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<sst xmlns="http://schemas.openxmlformats.org/spreadsheetml/2006/main" count="41" uniqueCount="41">
  <si>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Výsledková listina soutěží České bowlingové asociace</t>
  </si>
  <si>
    <t>oddíl</t>
  </si>
  <si>
    <t>h.</t>
  </si>
  <si>
    <t>1.hra</t>
  </si>
  <si>
    <t>2.hra</t>
  </si>
  <si>
    <t>3.hra</t>
  </si>
  <si>
    <t>4.hra</t>
  </si>
  <si>
    <t>5.hra</t>
  </si>
  <si>
    <t>6.hra</t>
  </si>
  <si>
    <t>7.hra</t>
  </si>
  <si>
    <t>8.hra</t>
  </si>
  <si>
    <t>celkem</t>
  </si>
  <si>
    <t>průměr</t>
  </si>
  <si>
    <t>Mistrovství ČR seniorů 2014, kat. muži 65 a více</t>
  </si>
  <si>
    <t>(roč. 1949 a méně)</t>
  </si>
  <si>
    <t>Ústí n/Orlicí, 22.-25.5.2014</t>
  </si>
  <si>
    <t>jméno</t>
  </si>
  <si>
    <t>Sejkora Miroslav</t>
  </si>
  <si>
    <t>Tomášek Petr</t>
  </si>
  <si>
    <t>Brokeš František st.</t>
  </si>
  <si>
    <t>Pleticha Jaroslav st.</t>
  </si>
  <si>
    <t>Jansa Zdenek</t>
  </si>
  <si>
    <t>Hřebík Lumír</t>
  </si>
  <si>
    <t>Enders Walter</t>
  </si>
  <si>
    <t>Růžička Jaroslav</t>
  </si>
  <si>
    <t>Kolář Ladislav</t>
  </si>
  <si>
    <t>Bešík Josef</t>
  </si>
  <si>
    <t>Šenkapoul Petr</t>
  </si>
  <si>
    <t>Větrovský Jaromír</t>
  </si>
  <si>
    <t>Jindřišek Milan</t>
  </si>
  <si>
    <t>Krulich Pavel</t>
  </si>
  <si>
    <t>Kolář František</t>
  </si>
  <si>
    <t>Nejezchleba Stanislav</t>
  </si>
  <si>
    <t>Rathouský Tomáš</t>
  </si>
  <si>
    <t>Musil Petr</t>
  </si>
  <si>
    <t>Barvínek Zdeněk</t>
  </si>
  <si>
    <t>Pitaš Vladimír</t>
  </si>
  <si>
    <t>Havlíček Zdeněk</t>
  </si>
  <si>
    <t>Koblížek Pavel st.</t>
  </si>
  <si>
    <t>Květoň Jiří</t>
  </si>
  <si>
    <t>Vojíř 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</si>
</sst>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</numFmts>
  <fonts count="39">
    <font>
      <sz val="10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64" fontId="18" fillId="0" borderId="0" xfId="0" applyNumberFormat="1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164" fontId="19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1</xdr:row>
      <xdr:rowOff>28575</xdr:rowOff>
    </xdr:from>
    <xdr:to>
      <xdr:col>13</xdr:col>
      <xdr:colOff>476250</xdr:colOff>
      <xdr:row>3</xdr:row>
      <xdr:rowOff>200025</xdr:rowOff>
    </xdr:to>
    <xdr:pic>
      <xdr:nvPicPr>
        <xdr:cNvPr id="1" name="Picture 1" descr="Logo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61975"/>
          <a:ext cx="11906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MCR2014%20senM3%20ro&#269;%2049%20a%20s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List1"/>
    </sheetNames>
    <sheetDataSet>
      <sheetData sheetId="0">
        <row r="6">
          <cell r="I6" t="str">
            <v>celkem</v>
          </cell>
          <cell r="J6" t="str">
            <v>průměr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119"/>
  <sheetViews>
    <sheetView showGridLines="0" showRowColHeaders="0"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.421875" style="6" customWidth="1"/>
    <col min="2" max="2" width="19.00390625" style="3" customWidth="1"/>
    <col min="3" max="3" width="24.7109375" style="3" customWidth="1"/>
    <col min="4" max="4" width="3.8515625" style="3" bestFit="1" customWidth="1"/>
    <col min="5" max="12" width="4.8515625" style="3" customWidth="1"/>
    <col min="13" max="13" width="7.7109375" style="3" customWidth="1"/>
    <col min="14" max="14" width="7.28125" style="3" bestFit="1" customWidth="1"/>
    <col min="15" max="16384" width="9.140625" style="3" customWidth="1"/>
  </cols>
  <sheetData>
    <row r="1" spans="1:14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1.5" customHeight="1">
      <c r="A2" s="3"/>
      <c r="B2" s="4" t="s">
        <v>13</v>
      </c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2:4" ht="18.75">
      <c r="B3" s="7" t="s">
        <v>14</v>
      </c>
      <c r="C3" s="7"/>
      <c r="D3" s="7"/>
    </row>
    <row r="4" spans="2:4" ht="18.75">
      <c r="B4" s="8" t="s">
        <v>15</v>
      </c>
      <c r="C4" s="8"/>
      <c r="D4" s="8"/>
    </row>
    <row r="5" spans="1:14" ht="16.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ht="16.5" thickTop="1"/>
    <row r="7" spans="2:14" ht="15.75">
      <c r="B7" s="11" t="s">
        <v>16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</row>
    <row r="8" spans="1:14" ht="15.75">
      <c r="A8" s="6">
        <v>1</v>
      </c>
      <c r="B8" s="3" t="s">
        <v>17</v>
      </c>
      <c r="C8" s="3">
        <v>0</v>
      </c>
      <c r="D8" s="12">
        <v>6</v>
      </c>
      <c r="E8" s="12">
        <v>173</v>
      </c>
      <c r="F8" s="12">
        <v>202</v>
      </c>
      <c r="G8" s="12">
        <v>214</v>
      </c>
      <c r="H8" s="12">
        <v>209</v>
      </c>
      <c r="I8" s="12">
        <v>226</v>
      </c>
      <c r="J8" s="12">
        <v>191</v>
      </c>
      <c r="K8" s="12">
        <v>0</v>
      </c>
      <c r="L8" s="12">
        <v>0</v>
      </c>
      <c r="M8" s="12">
        <v>1251</v>
      </c>
      <c r="N8" s="13">
        <v>202.5</v>
      </c>
    </row>
    <row r="9" spans="1:14" ht="15.75">
      <c r="A9" s="6">
        <v>2</v>
      </c>
      <c r="B9" s="3" t="s">
        <v>18</v>
      </c>
      <c r="C9" s="3">
        <v>0</v>
      </c>
      <c r="D9" s="12">
        <v>2</v>
      </c>
      <c r="E9" s="12">
        <v>196</v>
      </c>
      <c r="F9" s="12">
        <v>178</v>
      </c>
      <c r="G9" s="12">
        <v>191</v>
      </c>
      <c r="H9" s="12">
        <v>205</v>
      </c>
      <c r="I9" s="12">
        <v>203</v>
      </c>
      <c r="J9" s="12">
        <v>210</v>
      </c>
      <c r="K9" s="12">
        <v>0</v>
      </c>
      <c r="L9" s="12">
        <v>0</v>
      </c>
      <c r="M9" s="12">
        <v>1195</v>
      </c>
      <c r="N9" s="13">
        <v>197.16666666666666</v>
      </c>
    </row>
    <row r="10" spans="1:14" ht="15.75">
      <c r="A10" s="6">
        <v>3</v>
      </c>
      <c r="B10" s="3" t="s">
        <v>19</v>
      </c>
      <c r="C10" s="3">
        <v>0</v>
      </c>
      <c r="D10" s="12">
        <v>0</v>
      </c>
      <c r="E10" s="12">
        <v>213</v>
      </c>
      <c r="F10" s="12">
        <v>204</v>
      </c>
      <c r="G10" s="12">
        <v>200</v>
      </c>
      <c r="H10" s="12">
        <v>185</v>
      </c>
      <c r="I10" s="12">
        <v>192</v>
      </c>
      <c r="J10" s="12">
        <v>177</v>
      </c>
      <c r="K10" s="12">
        <v>0</v>
      </c>
      <c r="L10" s="12">
        <v>0</v>
      </c>
      <c r="M10" s="12">
        <v>1171</v>
      </c>
      <c r="N10" s="13">
        <v>195.16666666666666</v>
      </c>
    </row>
    <row r="11" spans="1:14" ht="15.75">
      <c r="A11" s="6">
        <v>4</v>
      </c>
      <c r="B11" s="3" t="s">
        <v>20</v>
      </c>
      <c r="C11" s="3">
        <v>0</v>
      </c>
      <c r="D11" s="12">
        <v>0</v>
      </c>
      <c r="E11" s="12">
        <v>185</v>
      </c>
      <c r="F11" s="12">
        <v>192</v>
      </c>
      <c r="G11" s="12">
        <v>167</v>
      </c>
      <c r="H11" s="12">
        <v>199</v>
      </c>
      <c r="I11" s="12">
        <v>202</v>
      </c>
      <c r="J11" s="12">
        <v>204</v>
      </c>
      <c r="K11" s="12">
        <v>0</v>
      </c>
      <c r="L11" s="12">
        <v>0</v>
      </c>
      <c r="M11" s="12">
        <v>1149</v>
      </c>
      <c r="N11" s="13">
        <v>191.5</v>
      </c>
    </row>
    <row r="12" spans="1:14" ht="15.75">
      <c r="A12" s="6">
        <v>5</v>
      </c>
      <c r="B12" s="3" t="s">
        <v>21</v>
      </c>
      <c r="C12" s="3">
        <v>0</v>
      </c>
      <c r="D12" s="12">
        <v>1</v>
      </c>
      <c r="E12" s="12">
        <v>211</v>
      </c>
      <c r="F12" s="12">
        <v>169</v>
      </c>
      <c r="G12" s="12">
        <v>158</v>
      </c>
      <c r="H12" s="12">
        <v>225</v>
      </c>
      <c r="I12" s="12">
        <v>191</v>
      </c>
      <c r="J12" s="12">
        <v>179</v>
      </c>
      <c r="K12" s="12">
        <v>0</v>
      </c>
      <c r="L12" s="12">
        <v>0</v>
      </c>
      <c r="M12" s="12">
        <v>1139</v>
      </c>
      <c r="N12" s="13">
        <v>188.83333333333334</v>
      </c>
    </row>
    <row r="13" spans="1:14" ht="15.75">
      <c r="A13" s="6">
        <v>6</v>
      </c>
      <c r="B13" s="3" t="s">
        <v>22</v>
      </c>
      <c r="C13" s="3">
        <v>0</v>
      </c>
      <c r="D13" s="12">
        <v>3</v>
      </c>
      <c r="E13" s="12">
        <v>199</v>
      </c>
      <c r="F13" s="12">
        <v>148</v>
      </c>
      <c r="G13" s="12">
        <v>167</v>
      </c>
      <c r="H13" s="12">
        <v>177</v>
      </c>
      <c r="I13" s="12">
        <v>205</v>
      </c>
      <c r="J13" s="12">
        <v>216</v>
      </c>
      <c r="K13" s="12">
        <v>0</v>
      </c>
      <c r="L13" s="12">
        <v>0</v>
      </c>
      <c r="M13" s="12">
        <v>1130</v>
      </c>
      <c r="N13" s="13">
        <v>185.33333333333334</v>
      </c>
    </row>
    <row r="14" spans="1:14" ht="15.75">
      <c r="A14" s="6">
        <v>7</v>
      </c>
      <c r="B14" s="3" t="s">
        <v>23</v>
      </c>
      <c r="C14" s="3">
        <v>0</v>
      </c>
      <c r="D14" s="12">
        <v>8</v>
      </c>
      <c r="E14" s="12">
        <v>141</v>
      </c>
      <c r="F14" s="12">
        <v>193</v>
      </c>
      <c r="G14" s="12">
        <v>226</v>
      </c>
      <c r="H14" s="12">
        <v>157</v>
      </c>
      <c r="I14" s="12">
        <v>147</v>
      </c>
      <c r="J14" s="12">
        <v>213</v>
      </c>
      <c r="K14" s="12">
        <v>0</v>
      </c>
      <c r="L14" s="12">
        <v>0</v>
      </c>
      <c r="M14" s="12">
        <v>1125</v>
      </c>
      <c r="N14" s="13">
        <v>179.5</v>
      </c>
    </row>
    <row r="15" spans="1:14" ht="15.75">
      <c r="A15" s="6">
        <v>8</v>
      </c>
      <c r="B15" s="3" t="s">
        <v>24</v>
      </c>
      <c r="C15" s="3">
        <v>0</v>
      </c>
      <c r="D15" s="12">
        <v>3</v>
      </c>
      <c r="E15" s="12">
        <v>206</v>
      </c>
      <c r="F15" s="12">
        <v>178</v>
      </c>
      <c r="G15" s="12">
        <v>165</v>
      </c>
      <c r="H15" s="12">
        <v>157</v>
      </c>
      <c r="I15" s="12">
        <v>204</v>
      </c>
      <c r="J15" s="12">
        <v>181</v>
      </c>
      <c r="K15" s="12">
        <v>0</v>
      </c>
      <c r="L15" s="12">
        <v>0</v>
      </c>
      <c r="M15" s="12">
        <v>1109</v>
      </c>
      <c r="N15" s="13">
        <v>181.83333333333334</v>
      </c>
    </row>
    <row r="16" spans="1:14" ht="15.75">
      <c r="A16" s="6">
        <v>9</v>
      </c>
      <c r="B16" s="3" t="s">
        <v>25</v>
      </c>
      <c r="C16" s="3">
        <v>0</v>
      </c>
      <c r="D16" s="12">
        <v>1</v>
      </c>
      <c r="E16" s="12">
        <v>159</v>
      </c>
      <c r="F16" s="12">
        <v>198</v>
      </c>
      <c r="G16" s="12">
        <v>202</v>
      </c>
      <c r="H16" s="12">
        <v>166</v>
      </c>
      <c r="I16" s="12">
        <v>181</v>
      </c>
      <c r="J16" s="12">
        <v>157</v>
      </c>
      <c r="K16" s="12">
        <v>0</v>
      </c>
      <c r="L16" s="12">
        <v>0</v>
      </c>
      <c r="M16" s="12">
        <v>1069</v>
      </c>
      <c r="N16" s="13">
        <v>177.16666666666666</v>
      </c>
    </row>
    <row r="17" spans="1:14" ht="15.75">
      <c r="A17" s="6">
        <v>10</v>
      </c>
      <c r="B17" s="3" t="s">
        <v>26</v>
      </c>
      <c r="C17" s="3">
        <v>0</v>
      </c>
      <c r="D17" s="12">
        <v>6</v>
      </c>
      <c r="E17" s="12">
        <v>161</v>
      </c>
      <c r="F17" s="12">
        <v>170</v>
      </c>
      <c r="G17" s="12">
        <v>159</v>
      </c>
      <c r="H17" s="12">
        <v>171</v>
      </c>
      <c r="I17" s="12">
        <v>170</v>
      </c>
      <c r="J17" s="12">
        <v>196</v>
      </c>
      <c r="K17" s="12">
        <v>0</v>
      </c>
      <c r="L17" s="12">
        <v>0</v>
      </c>
      <c r="M17" s="12">
        <v>1063</v>
      </c>
      <c r="N17" s="13">
        <v>171.16666666666666</v>
      </c>
    </row>
    <row r="18" spans="1:14" ht="15.75">
      <c r="A18" s="6">
        <v>11</v>
      </c>
      <c r="B18" s="3" t="s">
        <v>27</v>
      </c>
      <c r="C18" s="3">
        <v>0</v>
      </c>
      <c r="D18" s="12">
        <v>0</v>
      </c>
      <c r="E18" s="12">
        <v>170</v>
      </c>
      <c r="F18" s="12">
        <v>224</v>
      </c>
      <c r="G18" s="12">
        <v>150</v>
      </c>
      <c r="H18" s="12">
        <v>169</v>
      </c>
      <c r="I18" s="12">
        <v>180</v>
      </c>
      <c r="J18" s="12">
        <v>162</v>
      </c>
      <c r="K18" s="12">
        <v>0</v>
      </c>
      <c r="L18" s="12">
        <v>0</v>
      </c>
      <c r="M18" s="12">
        <v>1055</v>
      </c>
      <c r="N18" s="13">
        <v>175.83333333333334</v>
      </c>
    </row>
    <row r="19" spans="1:14" ht="15.75">
      <c r="A19" s="6">
        <v>12</v>
      </c>
      <c r="B19" s="3" t="s">
        <v>28</v>
      </c>
      <c r="C19" s="3">
        <v>0</v>
      </c>
      <c r="D19" s="12">
        <v>3</v>
      </c>
      <c r="E19" s="12">
        <v>156</v>
      </c>
      <c r="F19" s="12">
        <v>161</v>
      </c>
      <c r="G19" s="12">
        <v>164</v>
      </c>
      <c r="H19" s="12">
        <v>185</v>
      </c>
      <c r="I19" s="12">
        <v>212</v>
      </c>
      <c r="J19" s="12">
        <v>148</v>
      </c>
      <c r="K19" s="12">
        <v>0</v>
      </c>
      <c r="L19" s="12">
        <v>0</v>
      </c>
      <c r="M19" s="12">
        <v>1044</v>
      </c>
      <c r="N19" s="13">
        <v>171</v>
      </c>
    </row>
    <row r="20" spans="1:14" ht="15.75">
      <c r="A20" s="6">
        <v>13</v>
      </c>
      <c r="B20" s="3" t="s">
        <v>29</v>
      </c>
      <c r="C20" s="3">
        <v>0</v>
      </c>
      <c r="D20" s="12">
        <v>3</v>
      </c>
      <c r="E20" s="12">
        <v>175</v>
      </c>
      <c r="F20" s="12">
        <v>180</v>
      </c>
      <c r="G20" s="12">
        <v>171</v>
      </c>
      <c r="H20" s="12">
        <v>159</v>
      </c>
      <c r="I20" s="12">
        <v>155</v>
      </c>
      <c r="J20" s="12">
        <v>185</v>
      </c>
      <c r="K20" s="12">
        <v>0</v>
      </c>
      <c r="L20" s="12">
        <v>0</v>
      </c>
      <c r="M20" s="12">
        <v>1043</v>
      </c>
      <c r="N20" s="13">
        <v>170.83333333333334</v>
      </c>
    </row>
    <row r="21" spans="1:14" ht="15.75">
      <c r="A21" s="6">
        <v>14</v>
      </c>
      <c r="B21" s="3" t="s">
        <v>30</v>
      </c>
      <c r="C21" s="3">
        <v>0</v>
      </c>
      <c r="D21" s="12">
        <v>0</v>
      </c>
      <c r="E21" s="12">
        <v>184</v>
      </c>
      <c r="F21" s="12">
        <v>193</v>
      </c>
      <c r="G21" s="12">
        <v>157</v>
      </c>
      <c r="H21" s="12">
        <v>144</v>
      </c>
      <c r="I21" s="12">
        <v>169</v>
      </c>
      <c r="J21" s="12">
        <v>195</v>
      </c>
      <c r="K21" s="12">
        <v>0</v>
      </c>
      <c r="L21" s="12">
        <v>0</v>
      </c>
      <c r="M21" s="12">
        <v>1042</v>
      </c>
      <c r="N21" s="13">
        <v>173.66666666666666</v>
      </c>
    </row>
    <row r="22" spans="1:14" ht="15.75">
      <c r="A22" s="6">
        <v>15</v>
      </c>
      <c r="B22" s="3" t="s">
        <v>31</v>
      </c>
      <c r="C22" s="3">
        <v>0</v>
      </c>
      <c r="D22" s="12">
        <v>0</v>
      </c>
      <c r="E22" s="12">
        <v>144</v>
      </c>
      <c r="F22" s="12">
        <v>171</v>
      </c>
      <c r="G22" s="12">
        <v>189</v>
      </c>
      <c r="H22" s="12">
        <v>189</v>
      </c>
      <c r="I22" s="12">
        <v>193</v>
      </c>
      <c r="J22" s="12">
        <v>144</v>
      </c>
      <c r="K22" s="12">
        <v>0</v>
      </c>
      <c r="L22" s="12">
        <v>0</v>
      </c>
      <c r="M22" s="12">
        <v>1030</v>
      </c>
      <c r="N22" s="13">
        <v>171.66666666666666</v>
      </c>
    </row>
    <row r="23" spans="1:14" ht="15.75">
      <c r="A23" s="6">
        <v>16</v>
      </c>
      <c r="B23" s="3" t="s">
        <v>32</v>
      </c>
      <c r="C23" s="3">
        <v>0</v>
      </c>
      <c r="D23" s="12">
        <v>3</v>
      </c>
      <c r="E23" s="12">
        <v>172</v>
      </c>
      <c r="F23" s="12">
        <v>173</v>
      </c>
      <c r="G23" s="12">
        <v>174</v>
      </c>
      <c r="H23" s="12">
        <v>158</v>
      </c>
      <c r="I23" s="12">
        <v>156</v>
      </c>
      <c r="J23" s="12">
        <v>179</v>
      </c>
      <c r="K23" s="12">
        <v>0</v>
      </c>
      <c r="L23" s="12">
        <v>0</v>
      </c>
      <c r="M23" s="12">
        <v>1030</v>
      </c>
      <c r="N23" s="13">
        <v>168.66666666666666</v>
      </c>
    </row>
    <row r="24" spans="1:14" ht="15.75">
      <c r="A24" s="6">
        <v>17</v>
      </c>
      <c r="B24" s="3" t="s">
        <v>33</v>
      </c>
      <c r="C24" s="3">
        <v>0</v>
      </c>
      <c r="D24" s="12">
        <v>3</v>
      </c>
      <c r="E24" s="12">
        <v>138</v>
      </c>
      <c r="F24" s="12">
        <v>224</v>
      </c>
      <c r="G24" s="12">
        <v>167</v>
      </c>
      <c r="H24" s="12">
        <v>151</v>
      </c>
      <c r="I24" s="12">
        <v>151</v>
      </c>
      <c r="J24" s="12">
        <v>159</v>
      </c>
      <c r="K24" s="12">
        <v>0</v>
      </c>
      <c r="L24" s="12">
        <v>0</v>
      </c>
      <c r="M24" s="12">
        <v>1008</v>
      </c>
      <c r="N24" s="13">
        <v>165</v>
      </c>
    </row>
    <row r="25" spans="1:14" ht="15.75">
      <c r="A25" s="6">
        <v>18</v>
      </c>
      <c r="B25" s="3" t="s">
        <v>34</v>
      </c>
      <c r="C25" s="3">
        <v>0</v>
      </c>
      <c r="D25" s="12">
        <v>8</v>
      </c>
      <c r="E25" s="12">
        <v>168</v>
      </c>
      <c r="F25" s="12">
        <v>150</v>
      </c>
      <c r="G25" s="12">
        <v>159</v>
      </c>
      <c r="H25" s="12">
        <v>161</v>
      </c>
      <c r="I25" s="12">
        <v>161</v>
      </c>
      <c r="J25" s="12">
        <v>161</v>
      </c>
      <c r="K25" s="12">
        <v>0</v>
      </c>
      <c r="L25" s="12">
        <v>0</v>
      </c>
      <c r="M25" s="12">
        <v>1008</v>
      </c>
      <c r="N25" s="13">
        <v>160</v>
      </c>
    </row>
    <row r="26" spans="1:14" ht="15.75">
      <c r="A26" s="6">
        <v>19</v>
      </c>
      <c r="B26" s="3" t="s">
        <v>35</v>
      </c>
      <c r="C26" s="3">
        <v>0</v>
      </c>
      <c r="D26" s="12">
        <v>1</v>
      </c>
      <c r="E26" s="12">
        <v>151</v>
      </c>
      <c r="F26" s="12">
        <v>189</v>
      </c>
      <c r="G26" s="12">
        <v>170</v>
      </c>
      <c r="H26" s="12">
        <v>137</v>
      </c>
      <c r="I26" s="12">
        <v>163</v>
      </c>
      <c r="J26" s="12">
        <v>190</v>
      </c>
      <c r="K26" s="12">
        <v>0</v>
      </c>
      <c r="L26" s="12">
        <v>0</v>
      </c>
      <c r="M26" s="12">
        <v>1006</v>
      </c>
      <c r="N26" s="13">
        <v>166.66666666666666</v>
      </c>
    </row>
    <row r="27" spans="1:14" ht="15.75">
      <c r="A27" s="6">
        <v>20</v>
      </c>
      <c r="B27" s="3" t="s">
        <v>36</v>
      </c>
      <c r="C27" s="3">
        <v>0</v>
      </c>
      <c r="D27" s="12">
        <v>3</v>
      </c>
      <c r="E27" s="12">
        <v>195</v>
      </c>
      <c r="F27" s="12">
        <v>177</v>
      </c>
      <c r="G27" s="12">
        <v>158</v>
      </c>
      <c r="H27" s="12">
        <v>155</v>
      </c>
      <c r="I27" s="12">
        <v>138</v>
      </c>
      <c r="J27" s="12">
        <v>161</v>
      </c>
      <c r="K27" s="12">
        <v>0</v>
      </c>
      <c r="L27" s="12">
        <v>0</v>
      </c>
      <c r="M27" s="12">
        <v>1002</v>
      </c>
      <c r="N27" s="13">
        <v>164</v>
      </c>
    </row>
    <row r="28" spans="1:14" ht="15.75">
      <c r="A28" s="6">
        <v>21</v>
      </c>
      <c r="B28" s="3" t="s">
        <v>37</v>
      </c>
      <c r="C28" s="3">
        <v>0</v>
      </c>
      <c r="D28" s="12">
        <v>3</v>
      </c>
      <c r="E28" s="12">
        <v>180</v>
      </c>
      <c r="F28" s="12">
        <v>166</v>
      </c>
      <c r="G28" s="12">
        <v>162</v>
      </c>
      <c r="H28" s="12">
        <v>125</v>
      </c>
      <c r="I28" s="12">
        <v>193</v>
      </c>
      <c r="J28" s="12">
        <v>139</v>
      </c>
      <c r="K28" s="12">
        <v>0</v>
      </c>
      <c r="L28" s="12">
        <v>0</v>
      </c>
      <c r="M28" s="12">
        <v>983</v>
      </c>
      <c r="N28" s="13">
        <v>160.83333333333334</v>
      </c>
    </row>
    <row r="29" spans="1:14" ht="15.75">
      <c r="A29" s="6">
        <v>22</v>
      </c>
      <c r="B29" s="3" t="s">
        <v>38</v>
      </c>
      <c r="C29" s="3">
        <v>0</v>
      </c>
      <c r="D29" s="12">
        <v>4</v>
      </c>
      <c r="E29" s="12">
        <v>139</v>
      </c>
      <c r="F29" s="12">
        <v>162</v>
      </c>
      <c r="G29" s="12">
        <v>185</v>
      </c>
      <c r="H29" s="12">
        <v>172</v>
      </c>
      <c r="I29" s="12">
        <v>160</v>
      </c>
      <c r="J29" s="12">
        <v>140</v>
      </c>
      <c r="K29" s="12">
        <v>0</v>
      </c>
      <c r="L29" s="12">
        <v>0</v>
      </c>
      <c r="M29" s="12">
        <v>982</v>
      </c>
      <c r="N29" s="13">
        <v>159.66666666666666</v>
      </c>
    </row>
    <row r="30" spans="1:14" ht="15.75">
      <c r="A30" s="6">
        <v>23</v>
      </c>
      <c r="B30" s="3" t="s">
        <v>39</v>
      </c>
      <c r="C30" s="3">
        <v>0</v>
      </c>
      <c r="D30" s="12">
        <v>0</v>
      </c>
      <c r="E30" s="12">
        <v>159</v>
      </c>
      <c r="F30" s="12">
        <v>202</v>
      </c>
      <c r="G30" s="12">
        <v>147</v>
      </c>
      <c r="H30" s="12">
        <v>151</v>
      </c>
      <c r="I30" s="12">
        <v>147</v>
      </c>
      <c r="J30" s="12">
        <v>159</v>
      </c>
      <c r="K30" s="12">
        <v>0</v>
      </c>
      <c r="L30" s="12">
        <v>0</v>
      </c>
      <c r="M30" s="12">
        <v>965</v>
      </c>
      <c r="N30" s="13">
        <v>160.83333333333334</v>
      </c>
    </row>
    <row r="31" spans="1:14" ht="15.75">
      <c r="A31" s="6">
        <v>24</v>
      </c>
      <c r="B31" s="3" t="s">
        <v>40</v>
      </c>
      <c r="C31" s="3">
        <v>0</v>
      </c>
      <c r="D31" s="12">
        <v>8</v>
      </c>
      <c r="E31" s="12">
        <v>125</v>
      </c>
      <c r="F31" s="12">
        <v>152</v>
      </c>
      <c r="G31" s="12">
        <v>159</v>
      </c>
      <c r="H31" s="12">
        <v>136</v>
      </c>
      <c r="I31" s="12">
        <v>153</v>
      </c>
      <c r="J31" s="12">
        <v>177</v>
      </c>
      <c r="K31" s="12">
        <v>0</v>
      </c>
      <c r="L31" s="12">
        <v>0</v>
      </c>
      <c r="M31" s="12">
        <v>950</v>
      </c>
      <c r="N31" s="13">
        <v>150.33333333333334</v>
      </c>
    </row>
    <row r="32" spans="4:14" ht="15.75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4:14" ht="15.7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4:14" ht="15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4:14" ht="15.75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4:14" ht="15.7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4:14" ht="15.75"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</row>
    <row r="38" spans="4:14" ht="15.7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4:14" ht="15.7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</row>
    <row r="40" spans="4:14" ht="15.7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4:14" ht="15.75"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4:14" ht="15.75"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4:14" ht="15.75"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4" spans="4:14" ht="15.75"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4:14" ht="15.75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4:14" ht="15.75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</row>
    <row r="47" spans="4:14" ht="15.75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  <row r="48" spans="4:14" ht="15.7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</row>
    <row r="49" spans="4:14" ht="15.7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4:14" ht="15.7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4:14" ht="15.7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4:14" ht="15.7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4:14" ht="15.7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4:14" ht="15.7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</row>
    <row r="55" spans="4:14" ht="15.7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4:14" ht="15.7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</row>
    <row r="57" spans="4:14" ht="15.7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</row>
    <row r="58" spans="4:14" ht="15.7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</row>
    <row r="59" spans="4:14" ht="15.7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spans="4:14" ht="15.7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</row>
    <row r="61" spans="4:14" ht="15.7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</row>
    <row r="62" spans="4:14" ht="15.7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/>
    </row>
    <row r="63" spans="4:14" ht="15.7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</row>
    <row r="64" spans="4:14" ht="15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</row>
    <row r="65" spans="4:14" ht="15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4:14" ht="15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</row>
    <row r="67" spans="4:14" ht="15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</row>
    <row r="68" spans="4:14" ht="15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4:14" ht="15.7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</row>
    <row r="70" spans="4:14" ht="15.7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/>
    </row>
    <row r="71" spans="4:14" ht="15.7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</row>
    <row r="72" spans="4:14" ht="15.7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</row>
    <row r="73" spans="4:14" ht="15.7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</row>
    <row r="74" spans="4:14" ht="15.7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4:14" ht="15.7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</row>
    <row r="76" spans="4:14" ht="15.7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</row>
    <row r="77" spans="4:14" ht="15.7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/>
    </row>
    <row r="78" spans="4:14" ht="15.7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</row>
    <row r="79" spans="4:14" ht="15.7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/>
    </row>
    <row r="80" spans="4:14" ht="15.7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3"/>
    </row>
    <row r="81" spans="1:14" ht="15.75" hidden="1">
      <c r="A81" s="6" t="e">
        <f>IF(INDEX(Data,ROW(A81)-7,COLUMN(A81))&gt;0,INDEX(Data,ROW(A81)-7,COLUMN(A81)),"")</f>
        <v>#NAME?</v>
      </c>
      <c r="B81" s="3" t="e">
        <f>IF($A81&lt;&gt;"",INDEX(Data,ROW(B81)-7,COLUMN(B81)+1),"")</f>
        <v>#NAME?</v>
      </c>
      <c r="C81" s="3" t="e">
        <f>IF($A81&lt;&gt;"",INDEX(Data,ROW(C81)-7,COLUMN(C81)+1),"")</f>
        <v>#NAME?</v>
      </c>
      <c r="D81" s="12" t="e">
        <f>IF($A81&lt;&gt;"",INDEX(Data,ROW(D81)-7,COLUMN(D81)+1),"")</f>
        <v>#NAME?</v>
      </c>
      <c r="E81" s="12" t="e">
        <f aca="true" t="shared" si="0" ref="E81:L81">IF($A81&lt;&gt;"",INDEX(Data,ROW(E81)-7,COLUMN(E81)+6),"")</f>
        <v>#NAME?</v>
      </c>
      <c r="F81" s="12" t="e">
        <f t="shared" si="0"/>
        <v>#NAME?</v>
      </c>
      <c r="G81" s="12" t="e">
        <f t="shared" si="0"/>
        <v>#NAME?</v>
      </c>
      <c r="H81" s="12" t="e">
        <f t="shared" si="0"/>
        <v>#NAME?</v>
      </c>
      <c r="I81" s="12" t="e">
        <f t="shared" si="0"/>
        <v>#NAME?</v>
      </c>
      <c r="J81" s="12" t="e">
        <f t="shared" si="0"/>
        <v>#NAME?</v>
      </c>
      <c r="K81" s="12" t="e">
        <f t="shared" si="0"/>
        <v>#NAME?</v>
      </c>
      <c r="L81" s="12" t="e">
        <f t="shared" si="0"/>
        <v>#NAME?</v>
      </c>
      <c r="M81" s="12" t="e">
        <f>IF($A81&lt;&gt;"",INDEX(Data,ROW(M81)-7,COLUMN('[1]výsledky'!$I$6)),"")</f>
        <v>#NAME?</v>
      </c>
      <c r="N81" s="13" t="e">
        <f>IF($A81&lt;&gt;"",INDEX(Data,ROW(M81)-7,COLUMN('[1]výsledky'!$J$6)),"")</f>
        <v>#NAME?</v>
      </c>
    </row>
    <row r="82" spans="4:14" ht="15.7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</row>
    <row r="83" spans="5:14" ht="15.75">
      <c r="E83" s="12"/>
      <c r="F83" s="12"/>
      <c r="G83" s="12"/>
      <c r="H83" s="12"/>
      <c r="I83" s="12"/>
      <c r="J83" s="12"/>
      <c r="K83" s="12"/>
      <c r="L83" s="12"/>
      <c r="M83" s="12"/>
      <c r="N83" s="13"/>
    </row>
    <row r="84" spans="5:14" ht="15.75">
      <c r="E84" s="12"/>
      <c r="F84" s="12"/>
      <c r="G84" s="12"/>
      <c r="H84" s="12"/>
      <c r="I84" s="12"/>
      <c r="J84" s="12"/>
      <c r="K84" s="12"/>
      <c r="L84" s="12"/>
      <c r="M84" s="12"/>
      <c r="N84" s="13"/>
    </row>
    <row r="85" spans="5:14" ht="15.75">
      <c r="E85" s="12"/>
      <c r="F85" s="12"/>
      <c r="G85" s="12"/>
      <c r="H85" s="12"/>
      <c r="I85" s="12"/>
      <c r="J85" s="12"/>
      <c r="K85" s="12"/>
      <c r="L85" s="12"/>
      <c r="M85" s="12"/>
      <c r="N85" s="13"/>
    </row>
    <row r="86" spans="5:14" ht="15.75">
      <c r="E86" s="12"/>
      <c r="F86" s="12"/>
      <c r="G86" s="12"/>
      <c r="H86" s="12"/>
      <c r="I86" s="12"/>
      <c r="J86" s="12"/>
      <c r="K86" s="12"/>
      <c r="L86" s="12"/>
      <c r="M86" s="12"/>
      <c r="N86" s="13"/>
    </row>
    <row r="87" spans="5:14" ht="15.75">
      <c r="E87" s="12"/>
      <c r="F87" s="12"/>
      <c r="G87" s="12"/>
      <c r="H87" s="12"/>
      <c r="I87" s="12"/>
      <c r="J87" s="12"/>
      <c r="K87" s="12"/>
      <c r="L87" s="12"/>
      <c r="M87" s="12"/>
      <c r="N87" s="13"/>
    </row>
    <row r="88" spans="5:14" ht="15.75">
      <c r="E88" s="12"/>
      <c r="F88" s="12"/>
      <c r="G88" s="12"/>
      <c r="H88" s="12"/>
      <c r="I88" s="12"/>
      <c r="J88" s="12"/>
      <c r="K88" s="12"/>
      <c r="L88" s="12"/>
      <c r="M88" s="12"/>
      <c r="N88" s="13"/>
    </row>
    <row r="89" spans="5:14" ht="15.75">
      <c r="E89" s="12"/>
      <c r="F89" s="12"/>
      <c r="G89" s="12"/>
      <c r="H89" s="12"/>
      <c r="I89" s="12"/>
      <c r="J89" s="12"/>
      <c r="K89" s="12"/>
      <c r="L89" s="12"/>
      <c r="M89" s="12"/>
      <c r="N89" s="13"/>
    </row>
    <row r="90" spans="5:14" ht="15.75">
      <c r="E90" s="12"/>
      <c r="F90" s="12"/>
      <c r="G90" s="12"/>
      <c r="H90" s="12"/>
      <c r="I90" s="12"/>
      <c r="J90" s="12"/>
      <c r="K90" s="12"/>
      <c r="L90" s="12"/>
      <c r="M90" s="12"/>
      <c r="N90" s="13"/>
    </row>
    <row r="91" spans="5:14" ht="15.75">
      <c r="E91" s="12"/>
      <c r="F91" s="12"/>
      <c r="G91" s="12"/>
      <c r="H91" s="12"/>
      <c r="I91" s="12"/>
      <c r="J91" s="12"/>
      <c r="K91" s="12"/>
      <c r="L91" s="12"/>
      <c r="M91" s="12"/>
      <c r="N91" s="13"/>
    </row>
    <row r="92" spans="5:14" ht="15.75">
      <c r="E92" s="12"/>
      <c r="F92" s="12"/>
      <c r="G92" s="12"/>
      <c r="H92" s="12"/>
      <c r="I92" s="12"/>
      <c r="J92" s="12"/>
      <c r="K92" s="12"/>
      <c r="L92" s="12"/>
      <c r="M92" s="12"/>
      <c r="N92" s="13"/>
    </row>
    <row r="93" spans="5:14" ht="15.75">
      <c r="E93" s="12"/>
      <c r="F93" s="12"/>
      <c r="G93" s="12"/>
      <c r="H93" s="12"/>
      <c r="I93" s="12"/>
      <c r="J93" s="12"/>
      <c r="K93" s="12"/>
      <c r="L93" s="12"/>
      <c r="M93" s="12"/>
      <c r="N93" s="13"/>
    </row>
    <row r="94" spans="5:14" ht="15.75"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5:14" ht="15.75">
      <c r="E95" s="12"/>
      <c r="F95" s="12"/>
      <c r="G95" s="12"/>
      <c r="H95" s="12"/>
      <c r="I95" s="12"/>
      <c r="J95" s="12"/>
      <c r="K95" s="12"/>
      <c r="L95" s="12"/>
      <c r="M95" s="12"/>
      <c r="N95" s="13"/>
    </row>
    <row r="96" spans="5:14" ht="15.75">
      <c r="E96" s="12"/>
      <c r="F96" s="12"/>
      <c r="G96" s="12"/>
      <c r="H96" s="12"/>
      <c r="I96" s="12"/>
      <c r="J96" s="12"/>
      <c r="K96" s="12"/>
      <c r="L96" s="12"/>
      <c r="M96" s="12"/>
      <c r="N96" s="13"/>
    </row>
    <row r="97" spans="5:14" ht="15.75">
      <c r="E97" s="12"/>
      <c r="F97" s="12"/>
      <c r="G97" s="12"/>
      <c r="H97" s="12"/>
      <c r="I97" s="12"/>
      <c r="J97" s="12"/>
      <c r="K97" s="12"/>
      <c r="L97" s="12"/>
      <c r="M97" s="12"/>
      <c r="N97" s="13"/>
    </row>
    <row r="98" spans="5:14" ht="15.75">
      <c r="E98" s="12"/>
      <c r="F98" s="12"/>
      <c r="G98" s="12"/>
      <c r="H98" s="12"/>
      <c r="I98" s="12"/>
      <c r="J98" s="12"/>
      <c r="K98" s="12"/>
      <c r="L98" s="12"/>
      <c r="M98" s="12"/>
      <c r="N98" s="13"/>
    </row>
    <row r="99" spans="5:14" ht="15.75">
      <c r="E99" s="12"/>
      <c r="F99" s="12"/>
      <c r="G99" s="12"/>
      <c r="H99" s="12"/>
      <c r="I99" s="12"/>
      <c r="J99" s="12"/>
      <c r="K99" s="12"/>
      <c r="L99" s="12"/>
      <c r="M99" s="12"/>
      <c r="N99" s="13"/>
    </row>
    <row r="100" spans="5:14" ht="15.75">
      <c r="E100" s="12"/>
      <c r="F100" s="12"/>
      <c r="G100" s="12"/>
      <c r="H100" s="12"/>
      <c r="I100" s="12"/>
      <c r="J100" s="12"/>
      <c r="K100" s="12"/>
      <c r="L100" s="12"/>
      <c r="M100" s="12"/>
      <c r="N100" s="13"/>
    </row>
    <row r="101" spans="5:14" ht="15.75">
      <c r="E101" s="12"/>
      <c r="F101" s="12"/>
      <c r="G101" s="12"/>
      <c r="H101" s="12"/>
      <c r="I101" s="12"/>
      <c r="J101" s="12"/>
      <c r="K101" s="12"/>
      <c r="L101" s="12"/>
      <c r="M101" s="12"/>
      <c r="N101" s="13"/>
    </row>
    <row r="102" spans="5:14" ht="15.75">
      <c r="E102" s="12"/>
      <c r="F102" s="12"/>
      <c r="G102" s="12"/>
      <c r="H102" s="12"/>
      <c r="I102" s="12"/>
      <c r="J102" s="12"/>
      <c r="K102" s="12"/>
      <c r="L102" s="12"/>
      <c r="M102" s="12"/>
      <c r="N102" s="13"/>
    </row>
    <row r="103" spans="5:14" ht="15.75">
      <c r="E103" s="12"/>
      <c r="F103" s="12"/>
      <c r="G103" s="12"/>
      <c r="H103" s="12"/>
      <c r="I103" s="12"/>
      <c r="J103" s="12"/>
      <c r="K103" s="12"/>
      <c r="L103" s="12"/>
      <c r="M103" s="12"/>
      <c r="N103" s="13"/>
    </row>
    <row r="104" spans="5:14" ht="15.75">
      <c r="E104" s="12"/>
      <c r="F104" s="12"/>
      <c r="G104" s="12"/>
      <c r="H104" s="12"/>
      <c r="I104" s="12"/>
      <c r="J104" s="12"/>
      <c r="K104" s="12"/>
      <c r="L104" s="12"/>
      <c r="M104" s="12"/>
      <c r="N104" s="13"/>
    </row>
    <row r="105" spans="5:14" ht="15.75">
      <c r="E105" s="12"/>
      <c r="F105" s="12"/>
      <c r="G105" s="12"/>
      <c r="H105" s="12"/>
      <c r="I105" s="12"/>
      <c r="J105" s="12"/>
      <c r="K105" s="12"/>
      <c r="L105" s="12"/>
      <c r="M105" s="12"/>
      <c r="N105" s="13"/>
    </row>
    <row r="106" spans="5:14" ht="15.75">
      <c r="E106" s="12"/>
      <c r="F106" s="12"/>
      <c r="G106" s="12"/>
      <c r="H106" s="12"/>
      <c r="I106" s="12"/>
      <c r="J106" s="12"/>
      <c r="K106" s="12"/>
      <c r="L106" s="12"/>
      <c r="M106" s="12"/>
      <c r="N106" s="13"/>
    </row>
    <row r="107" spans="5:14" ht="15.75">
      <c r="E107" s="12"/>
      <c r="F107" s="12"/>
      <c r="G107" s="12"/>
      <c r="H107" s="12"/>
      <c r="I107" s="12"/>
      <c r="J107" s="12"/>
      <c r="K107" s="12"/>
      <c r="L107" s="12"/>
      <c r="M107" s="12"/>
      <c r="N107" s="13"/>
    </row>
    <row r="108" spans="5:14" ht="15.75">
      <c r="E108" s="12"/>
      <c r="F108" s="12"/>
      <c r="G108" s="12"/>
      <c r="H108" s="12"/>
      <c r="I108" s="12"/>
      <c r="J108" s="12"/>
      <c r="K108" s="12"/>
      <c r="L108" s="12"/>
      <c r="M108" s="12"/>
      <c r="N108" s="13"/>
    </row>
    <row r="109" spans="5:14" ht="15.75">
      <c r="E109" s="12"/>
      <c r="F109" s="12"/>
      <c r="G109" s="12"/>
      <c r="H109" s="12"/>
      <c r="I109" s="12"/>
      <c r="J109" s="12"/>
      <c r="K109" s="12"/>
      <c r="L109" s="12"/>
      <c r="M109" s="12"/>
      <c r="N109" s="13"/>
    </row>
    <row r="110" spans="5:14" ht="15.75">
      <c r="E110" s="12"/>
      <c r="F110" s="12"/>
      <c r="G110" s="12"/>
      <c r="H110" s="12"/>
      <c r="I110" s="12"/>
      <c r="J110" s="12"/>
      <c r="K110" s="12"/>
      <c r="L110" s="12"/>
      <c r="M110" s="12"/>
      <c r="N110" s="13"/>
    </row>
    <row r="111" spans="5:14" ht="15.75">
      <c r="E111" s="12"/>
      <c r="F111" s="12"/>
      <c r="G111" s="12"/>
      <c r="H111" s="12"/>
      <c r="I111" s="12"/>
      <c r="J111" s="12"/>
      <c r="K111" s="12"/>
      <c r="L111" s="12"/>
      <c r="M111" s="12"/>
      <c r="N111" s="13"/>
    </row>
    <row r="112" spans="5:14" ht="15.75">
      <c r="E112" s="12"/>
      <c r="F112" s="12"/>
      <c r="G112" s="12"/>
      <c r="H112" s="12"/>
      <c r="I112" s="12"/>
      <c r="J112" s="12"/>
      <c r="K112" s="12"/>
      <c r="L112" s="12"/>
      <c r="M112" s="12"/>
      <c r="N112" s="13"/>
    </row>
    <row r="113" spans="5:14" ht="15.75">
      <c r="E113" s="12"/>
      <c r="F113" s="12"/>
      <c r="G113" s="12"/>
      <c r="H113" s="12"/>
      <c r="I113" s="12"/>
      <c r="J113" s="12"/>
      <c r="K113" s="12"/>
      <c r="L113" s="12"/>
      <c r="M113" s="12"/>
      <c r="N113" s="13"/>
    </row>
    <row r="114" spans="5:14" ht="15.75">
      <c r="E114" s="12"/>
      <c r="F114" s="12"/>
      <c r="G114" s="12"/>
      <c r="H114" s="12"/>
      <c r="I114" s="12"/>
      <c r="J114" s="12"/>
      <c r="K114" s="12"/>
      <c r="L114" s="12"/>
      <c r="M114" s="12"/>
      <c r="N114" s="13"/>
    </row>
    <row r="115" spans="5:14" ht="15.75">
      <c r="E115" s="12"/>
      <c r="F115" s="12"/>
      <c r="G115" s="12"/>
      <c r="H115" s="12"/>
      <c r="I115" s="12"/>
      <c r="J115" s="12"/>
      <c r="K115" s="12"/>
      <c r="L115" s="12"/>
      <c r="M115" s="12"/>
      <c r="N115" s="13"/>
    </row>
    <row r="116" spans="5:14" ht="15.75">
      <c r="E116" s="12"/>
      <c r="F116" s="12"/>
      <c r="G116" s="12"/>
      <c r="H116" s="12"/>
      <c r="I116" s="12"/>
      <c r="J116" s="12"/>
      <c r="K116" s="12"/>
      <c r="L116" s="12"/>
      <c r="M116" s="12"/>
      <c r="N116" s="13"/>
    </row>
    <row r="117" spans="5:14" ht="15.75">
      <c r="E117" s="12"/>
      <c r="F117" s="12"/>
      <c r="G117" s="12"/>
      <c r="H117" s="12"/>
      <c r="I117" s="12"/>
      <c r="J117" s="12"/>
      <c r="K117" s="12"/>
      <c r="L117" s="12"/>
      <c r="M117" s="12"/>
      <c r="N117" s="13"/>
    </row>
    <row r="118" spans="5:14" ht="15.75">
      <c r="E118" s="12"/>
      <c r="F118" s="12"/>
      <c r="G118" s="12"/>
      <c r="H118" s="12"/>
      <c r="I118" s="12"/>
      <c r="J118" s="12"/>
      <c r="K118" s="12"/>
      <c r="L118" s="12"/>
      <c r="M118" s="12"/>
      <c r="N118" s="13"/>
    </row>
    <row r="119" spans="5:14" ht="15.75">
      <c r="E119" s="12"/>
      <c r="F119" s="12"/>
      <c r="G119" s="12"/>
      <c r="H119" s="12"/>
      <c r="I119" s="12"/>
      <c r="J119" s="12"/>
      <c r="K119" s="12"/>
      <c r="L119" s="12"/>
      <c r="M119" s="12"/>
      <c r="N119" s="13"/>
    </row>
  </sheetData>
  <sheetProtection password="E94D" sheet="1" objects="1" scenarios="1"/>
  <printOptions/>
  <pageMargins left="0.5905511811023623" right="0.5905511811023623" top="0.5905511811023623" bottom="0.5905511811023623" header="0.5118110236220472" footer="0.5118110236220472"/>
  <pageSetup fitToHeight="0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Marval</dc:creator>
  <cp:keywords/>
  <dc:description/>
  <cp:lastModifiedBy>Jiří Marval</cp:lastModifiedBy>
  <dcterms:created xsi:type="dcterms:W3CDTF">2014-05-24T21:29:16Z</dcterms:created>
  <dcterms:modified xsi:type="dcterms:W3CDTF">2014-05-24T21:29:41Z</dcterms:modified>
  <cp:category/>
  <cp:version/>
  <cp:contentType/>
  <cp:contentStatus/>
</cp:coreProperties>
</file>