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880" windowHeight="81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List1!$A$1:$M$55</definedName>
  </definedNames>
  <calcPr calcId="145621"/>
</workbook>
</file>

<file path=xl/calcChain.xml><?xml version="1.0" encoding="utf-8"?>
<calcChain xmlns="http://schemas.openxmlformats.org/spreadsheetml/2006/main">
  <c r="M53" i="1" l="1"/>
  <c r="M47" i="1"/>
  <c r="M36" i="1"/>
  <c r="M44" i="1" l="1"/>
  <c r="M51" i="1"/>
  <c r="M34" i="1" l="1"/>
  <c r="M54" i="1"/>
  <c r="M52" i="1" l="1"/>
  <c r="M45" i="1" l="1"/>
  <c r="M48" i="1"/>
  <c r="M32" i="1" l="1"/>
  <c r="M18" i="1"/>
  <c r="M22" i="1" l="1"/>
  <c r="M12" i="1"/>
  <c r="M55" i="1"/>
  <c r="M20" i="1"/>
  <c r="M42" i="1"/>
  <c r="M25" i="1"/>
  <c r="M43" i="1"/>
  <c r="M17" i="1"/>
  <c r="M13" i="1"/>
  <c r="M35" i="1"/>
  <c r="M30" i="1"/>
  <c r="M9" i="1"/>
  <c r="M16" i="1"/>
  <c r="M11" i="1"/>
  <c r="M49" i="1"/>
  <c r="M15" i="1"/>
  <c r="M40" i="1"/>
  <c r="M39" i="1"/>
  <c r="M27" i="1"/>
  <c r="M21" i="1"/>
  <c r="M33" i="1"/>
  <c r="M50" i="1"/>
  <c r="M41" i="1"/>
  <c r="M38" i="1"/>
  <c r="M29" i="1"/>
  <c r="M31" i="1"/>
  <c r="M28" i="1"/>
  <c r="M26" i="1" l="1"/>
  <c r="M46" i="1"/>
  <c r="M19" i="1"/>
  <c r="M10" i="1"/>
  <c r="M37" i="1"/>
  <c r="M24" i="1"/>
  <c r="M23" i="1"/>
  <c r="M14" i="1"/>
</calcChain>
</file>

<file path=xl/sharedStrings.xml><?xml version="1.0" encoding="utf-8"?>
<sst xmlns="http://schemas.openxmlformats.org/spreadsheetml/2006/main" count="78" uniqueCount="78">
  <si>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</si>
  <si>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</si>
  <si>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</si>
  <si>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</si>
  <si>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</si>
  <si>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</si>
  <si>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</si>
  <si>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</si>
  <si>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</si>
  <si>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</si>
  <si>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</si>
  <si>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</si>
  <si>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</si>
  <si>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Tomášek Petr</t>
  </si>
  <si>
    <t>Hanušová Dana</t>
  </si>
  <si>
    <t>Pitaš Vladimír</t>
  </si>
  <si>
    <t>Bešík Josef</t>
  </si>
  <si>
    <t>Rathouský Tomáš</t>
  </si>
  <si>
    <t>Havlíček Zdeněk st.</t>
  </si>
  <si>
    <t>Jindřišek Milan</t>
  </si>
  <si>
    <t>Hanusíková Blanka</t>
  </si>
  <si>
    <t>Nejezchleba Stanislav</t>
  </si>
  <si>
    <t>Prokopová Dagmar</t>
  </si>
  <si>
    <t>Soušek Milan</t>
  </si>
  <si>
    <t>Brokeš František st.</t>
  </si>
  <si>
    <t>Vojíř Jiří</t>
  </si>
  <si>
    <t>Brokešová Anna</t>
  </si>
  <si>
    <t>Tomášková Dagmar</t>
  </si>
  <si>
    <t>Koukal Drahomír</t>
  </si>
  <si>
    <t>Schůt Ladislav</t>
  </si>
  <si>
    <t>Osička Antonín</t>
  </si>
  <si>
    <t>Kučírek František</t>
  </si>
  <si>
    <t>Krejchová Věra</t>
  </si>
  <si>
    <t>Krejčová Danuše</t>
  </si>
  <si>
    <t>Lukeš Vladimír</t>
  </si>
  <si>
    <t>Smékal Oldřich</t>
  </si>
  <si>
    <t>Zapletalová Jiřina</t>
  </si>
  <si>
    <t>Klečka Jiří</t>
  </si>
  <si>
    <t>Velek Stanislav</t>
  </si>
  <si>
    <t>Brašnová Alena</t>
  </si>
  <si>
    <t>Bora František</t>
  </si>
  <si>
    <t>SENIOR OPEN 2016</t>
  </si>
  <si>
    <t>Štefl Radek</t>
  </si>
  <si>
    <t>Dohnálek Stanislav</t>
  </si>
  <si>
    <t xml:space="preserve">Dušková Blanka </t>
  </si>
  <si>
    <t>Burič Ratko</t>
  </si>
  <si>
    <t>Horáková Marie</t>
  </si>
  <si>
    <t>5.3.</t>
  </si>
  <si>
    <t>1. místo  + 10 bodů</t>
  </si>
  <si>
    <t>2. místo  + 7 bodů</t>
  </si>
  <si>
    <t>3. místo  + 5 bodů</t>
  </si>
  <si>
    <t xml:space="preserve">4. místo  + 3 bodů </t>
  </si>
  <si>
    <t>5. místo  + 1 bod</t>
  </si>
  <si>
    <t>3.4.</t>
  </si>
  <si>
    <t>Polívka Dalibor</t>
  </si>
  <si>
    <t xml:space="preserve">Pořadí + : </t>
  </si>
  <si>
    <t>1.5.</t>
  </si>
  <si>
    <t>Vrážel Jiří st.</t>
  </si>
  <si>
    <t>12.6.</t>
  </si>
  <si>
    <t>10.7.</t>
  </si>
  <si>
    <t>Kupa Jaroslav</t>
  </si>
  <si>
    <t xml:space="preserve">Kupová Alena </t>
  </si>
  <si>
    <t>7.8.</t>
  </si>
  <si>
    <t>Body x 2</t>
  </si>
  <si>
    <t>Klapal Jaroslav</t>
  </si>
  <si>
    <t>Horák Jaroslav</t>
  </si>
  <si>
    <t>Včeliš Jaroslav</t>
  </si>
  <si>
    <t>4.9.</t>
  </si>
  <si>
    <t>Soukupová Dana</t>
  </si>
  <si>
    <t>2.10.</t>
  </si>
  <si>
    <t>Potočková Zdenka</t>
  </si>
  <si>
    <t>6.11.</t>
  </si>
  <si>
    <t>4.12.</t>
  </si>
  <si>
    <t>Chaloupka Jaroslav</t>
  </si>
  <si>
    <t>Pitauer Pavel</t>
  </si>
  <si>
    <t>Lank Ivan st.</t>
  </si>
  <si>
    <t>Krejča Antonín</t>
  </si>
  <si>
    <t>Žeravová Vlasta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</si>
</sst>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1" xfId="1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/>
    <xf numFmtId="0" fontId="4" fillId="0" borderId="7" xfId="1" applyFont="1" applyFill="1" applyBorder="1"/>
    <xf numFmtId="0" fontId="4" fillId="0" borderId="0" xfId="1" applyFont="1" applyFill="1" applyBorder="1"/>
    <xf numFmtId="0" fontId="5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171450</xdr:rowOff>
    </xdr:from>
    <xdr:to>
      <xdr:col>3</xdr:col>
      <xdr:colOff>308567</xdr:colOff>
      <xdr:row>4</xdr:row>
      <xdr:rowOff>80010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52450"/>
          <a:ext cx="2178642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zoomScaleSheetLayoutView="100" workbookViewId="0">
      <selection activeCell="J17" sqref="J17"/>
    </sheetView>
  </sheetViews>
  <sheetFormatPr defaultRowHeight="14.4" x14ac:dyDescent="0.3"/>
  <cols>
    <col min="1" max="1" width="3.5546875" style="15" customWidth="1"/>
    <col min="2" max="2" width="20.33203125" style="15" customWidth="1"/>
    <col min="3" max="12" width="8.88671875" style="15"/>
    <col min="13" max="13" width="13.6640625" style="15" customWidth="1"/>
    <col min="14" max="16384" width="8.88671875" style="15"/>
  </cols>
  <sheetData>
    <row r="1" spans="1:17" ht="23.4" x14ac:dyDescent="0.45">
      <c r="E1" s="35" t="s">
        <v>41</v>
      </c>
      <c r="F1" s="35"/>
      <c r="G1" s="35"/>
      <c r="H1" s="35"/>
      <c r="I1" s="35"/>
      <c r="J1" s="35"/>
    </row>
    <row r="4" spans="1:17" x14ac:dyDescent="0.3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7" ht="7.5" customHeigh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7" ht="17.399999999999999" customHeight="1" x14ac:dyDescent="0.3">
      <c r="E6" s="16"/>
      <c r="G6" s="17" t="s">
        <v>63</v>
      </c>
      <c r="H6" s="17"/>
    </row>
    <row r="7" spans="1:17" ht="17.399999999999999" customHeight="1" thickBot="1" x14ac:dyDescent="0.35">
      <c r="C7" s="18" t="s">
        <v>47</v>
      </c>
      <c r="D7" s="18" t="s">
        <v>53</v>
      </c>
      <c r="E7" s="18" t="s">
        <v>56</v>
      </c>
      <c r="F7" s="18" t="s">
        <v>58</v>
      </c>
      <c r="G7" s="19" t="s">
        <v>59</v>
      </c>
      <c r="H7" s="19" t="s">
        <v>62</v>
      </c>
      <c r="I7" s="18" t="s">
        <v>67</v>
      </c>
      <c r="J7" s="18" t="s">
        <v>69</v>
      </c>
      <c r="K7" s="18" t="s">
        <v>71</v>
      </c>
      <c r="L7" s="18" t="s">
        <v>72</v>
      </c>
    </row>
    <row r="8" spans="1:17" ht="15" thickBot="1" x14ac:dyDescent="0.35">
      <c r="B8" s="10" t="s">
        <v>1</v>
      </c>
      <c r="C8" s="11" t="s">
        <v>2</v>
      </c>
      <c r="D8" s="12" t="s">
        <v>3</v>
      </c>
      <c r="E8" s="11" t="s">
        <v>4</v>
      </c>
      <c r="F8" s="12" t="s">
        <v>5</v>
      </c>
      <c r="G8" s="11" t="s">
        <v>6</v>
      </c>
      <c r="H8" s="12" t="s">
        <v>7</v>
      </c>
      <c r="I8" s="11" t="s">
        <v>8</v>
      </c>
      <c r="J8" s="11" t="s">
        <v>9</v>
      </c>
      <c r="K8" s="12" t="s">
        <v>10</v>
      </c>
      <c r="L8" s="11" t="s">
        <v>11</v>
      </c>
      <c r="M8" s="11" t="s">
        <v>12</v>
      </c>
      <c r="O8" s="1"/>
      <c r="P8" s="1"/>
      <c r="Q8" s="1"/>
    </row>
    <row r="9" spans="1:17" x14ac:dyDescent="0.3">
      <c r="A9" s="3">
        <v>1</v>
      </c>
      <c r="B9" s="30" t="s">
        <v>15</v>
      </c>
      <c r="C9" s="20"/>
      <c r="D9" s="20">
        <v>33</v>
      </c>
      <c r="E9" s="20">
        <v>16</v>
      </c>
      <c r="F9" s="20">
        <v>16</v>
      </c>
      <c r="G9" s="20">
        <v>64</v>
      </c>
      <c r="H9" s="20">
        <v>38</v>
      </c>
      <c r="I9" s="20">
        <v>35</v>
      </c>
      <c r="J9" s="20">
        <v>28</v>
      </c>
      <c r="K9" s="20">
        <v>12</v>
      </c>
      <c r="L9" s="20">
        <v>21</v>
      </c>
      <c r="M9" s="9">
        <f>SUM(C9:L9)</f>
        <v>263</v>
      </c>
      <c r="O9" s="2"/>
      <c r="P9" s="1"/>
      <c r="Q9" s="1"/>
    </row>
    <row r="10" spans="1:17" x14ac:dyDescent="0.3">
      <c r="A10" s="3">
        <v>2</v>
      </c>
      <c r="B10" s="31" t="s">
        <v>14</v>
      </c>
      <c r="C10" s="21">
        <v>20</v>
      </c>
      <c r="D10" s="21"/>
      <c r="E10" s="21">
        <v>35</v>
      </c>
      <c r="F10" s="21"/>
      <c r="G10" s="21">
        <v>28</v>
      </c>
      <c r="H10" s="21">
        <v>76</v>
      </c>
      <c r="I10" s="21"/>
      <c r="J10" s="21"/>
      <c r="K10" s="21">
        <v>33</v>
      </c>
      <c r="L10" s="21">
        <v>15</v>
      </c>
      <c r="M10" s="7">
        <f>SUM(C10:L10)</f>
        <v>207</v>
      </c>
      <c r="O10" s="2"/>
      <c r="P10" s="1"/>
      <c r="Q10" s="1"/>
    </row>
    <row r="11" spans="1:17" x14ac:dyDescent="0.3">
      <c r="A11" s="3">
        <v>3</v>
      </c>
      <c r="B11" s="14" t="s">
        <v>19</v>
      </c>
      <c r="C11" s="21">
        <v>17</v>
      </c>
      <c r="D11" s="21">
        <v>14</v>
      </c>
      <c r="E11" s="21">
        <v>12</v>
      </c>
      <c r="F11" s="21"/>
      <c r="G11" s="21">
        <v>38</v>
      </c>
      <c r="H11" s="21">
        <v>68</v>
      </c>
      <c r="I11" s="21">
        <v>8</v>
      </c>
      <c r="J11" s="21">
        <v>8</v>
      </c>
      <c r="K11" s="21">
        <v>6</v>
      </c>
      <c r="L11" s="21">
        <v>4</v>
      </c>
      <c r="M11" s="7">
        <f>SUM(C11:L11)</f>
        <v>175</v>
      </c>
      <c r="O11" s="2"/>
      <c r="P11" s="1"/>
      <c r="Q11" s="1"/>
    </row>
    <row r="12" spans="1:17" x14ac:dyDescent="0.3">
      <c r="A12" s="3">
        <v>4</v>
      </c>
      <c r="B12" s="4" t="s">
        <v>46</v>
      </c>
      <c r="C12" s="21">
        <v>9</v>
      </c>
      <c r="D12" s="21">
        <v>13</v>
      </c>
      <c r="E12" s="21">
        <v>18</v>
      </c>
      <c r="F12" s="21">
        <v>26</v>
      </c>
      <c r="G12" s="21">
        <v>32</v>
      </c>
      <c r="H12" s="21">
        <v>24</v>
      </c>
      <c r="I12" s="21">
        <v>15</v>
      </c>
      <c r="J12" s="21">
        <v>17</v>
      </c>
      <c r="K12" s="21">
        <v>11</v>
      </c>
      <c r="L12" s="21">
        <v>8</v>
      </c>
      <c r="M12" s="7">
        <f>SUM(C12:L12)</f>
        <v>173</v>
      </c>
      <c r="O12" s="2"/>
      <c r="P12" s="1"/>
      <c r="Q12" s="1"/>
    </row>
    <row r="13" spans="1:17" x14ac:dyDescent="0.3">
      <c r="A13" s="3">
        <v>5</v>
      </c>
      <c r="B13" s="14" t="s">
        <v>16</v>
      </c>
      <c r="C13" s="21">
        <v>14</v>
      </c>
      <c r="D13" s="21">
        <v>37</v>
      </c>
      <c r="E13" s="21">
        <v>28</v>
      </c>
      <c r="F13" s="21">
        <v>29</v>
      </c>
      <c r="G13" s="21">
        <v>2</v>
      </c>
      <c r="H13" s="21"/>
      <c r="I13" s="21"/>
      <c r="J13" s="21">
        <v>22</v>
      </c>
      <c r="K13" s="21">
        <v>16</v>
      </c>
      <c r="L13" s="21">
        <v>19</v>
      </c>
      <c r="M13" s="7">
        <f>SUM(C13:L13)</f>
        <v>167</v>
      </c>
      <c r="O13" s="2"/>
      <c r="P13" s="1"/>
      <c r="Q13" s="1"/>
    </row>
    <row r="14" spans="1:17" x14ac:dyDescent="0.3">
      <c r="A14" s="3">
        <v>6</v>
      </c>
      <c r="B14" s="4" t="s">
        <v>31</v>
      </c>
      <c r="C14" s="21"/>
      <c r="D14" s="21">
        <v>30</v>
      </c>
      <c r="E14" s="21">
        <v>20</v>
      </c>
      <c r="F14" s="21">
        <v>20</v>
      </c>
      <c r="G14" s="21">
        <v>24</v>
      </c>
      <c r="H14" s="21"/>
      <c r="I14" s="21">
        <v>28</v>
      </c>
      <c r="J14" s="21">
        <v>15</v>
      </c>
      <c r="K14" s="21">
        <v>23</v>
      </c>
      <c r="L14" s="21">
        <v>5</v>
      </c>
      <c r="M14" s="7">
        <f>SUM(C14:L14)</f>
        <v>165</v>
      </c>
      <c r="O14" s="2"/>
      <c r="P14" s="1"/>
      <c r="Q14" s="1"/>
    </row>
    <row r="15" spans="1:17" x14ac:dyDescent="0.3">
      <c r="A15" s="3">
        <v>7</v>
      </c>
      <c r="B15" s="14" t="s">
        <v>24</v>
      </c>
      <c r="C15" s="21">
        <v>10</v>
      </c>
      <c r="D15" s="21">
        <v>19</v>
      </c>
      <c r="E15" s="21">
        <v>31</v>
      </c>
      <c r="F15" s="21">
        <v>17</v>
      </c>
      <c r="G15" s="21">
        <v>16</v>
      </c>
      <c r="H15" s="21">
        <v>44</v>
      </c>
      <c r="I15" s="21">
        <v>12</v>
      </c>
      <c r="J15" s="21"/>
      <c r="K15" s="21">
        <v>10</v>
      </c>
      <c r="L15" s="21"/>
      <c r="M15" s="7">
        <f>SUM(C15:L15)</f>
        <v>159</v>
      </c>
      <c r="O15" s="2"/>
      <c r="P15" s="1"/>
      <c r="Q15" s="1"/>
    </row>
    <row r="16" spans="1:17" x14ac:dyDescent="0.3">
      <c r="A16" s="3">
        <v>8</v>
      </c>
      <c r="B16" s="14" t="s">
        <v>32</v>
      </c>
      <c r="C16" s="21"/>
      <c r="D16" s="21">
        <v>21</v>
      </c>
      <c r="E16" s="21">
        <v>11</v>
      </c>
      <c r="F16" s="21">
        <v>13</v>
      </c>
      <c r="G16" s="21">
        <v>30</v>
      </c>
      <c r="H16" s="21">
        <v>28</v>
      </c>
      <c r="I16" s="21">
        <v>18</v>
      </c>
      <c r="J16" s="21">
        <v>11</v>
      </c>
      <c r="K16" s="21">
        <v>26</v>
      </c>
      <c r="L16" s="21"/>
      <c r="M16" s="7">
        <f>SUM(C16:L16)</f>
        <v>158</v>
      </c>
      <c r="O16" s="2"/>
      <c r="P16" s="1"/>
      <c r="Q16" s="1"/>
    </row>
    <row r="17" spans="1:17" x14ac:dyDescent="0.3">
      <c r="A17" s="3">
        <v>9</v>
      </c>
      <c r="B17" s="14" t="s">
        <v>20</v>
      </c>
      <c r="C17" s="21"/>
      <c r="D17" s="21"/>
      <c r="E17" s="21"/>
      <c r="F17" s="21">
        <v>15</v>
      </c>
      <c r="G17" s="21">
        <v>56</v>
      </c>
      <c r="H17" s="21">
        <v>62</v>
      </c>
      <c r="I17" s="21"/>
      <c r="J17" s="21">
        <v>13</v>
      </c>
      <c r="K17" s="21"/>
      <c r="L17" s="21">
        <v>10</v>
      </c>
      <c r="M17" s="7">
        <f>SUM(C17:L17)</f>
        <v>156</v>
      </c>
      <c r="O17" s="2"/>
      <c r="P17" s="1"/>
      <c r="Q17" s="1"/>
    </row>
    <row r="18" spans="1:17" x14ac:dyDescent="0.3">
      <c r="A18" s="3">
        <v>10</v>
      </c>
      <c r="B18" s="14" t="s">
        <v>25</v>
      </c>
      <c r="C18" s="21">
        <v>3</v>
      </c>
      <c r="D18" s="21">
        <v>15</v>
      </c>
      <c r="E18" s="21">
        <v>22</v>
      </c>
      <c r="F18" s="21">
        <v>14</v>
      </c>
      <c r="G18" s="21">
        <v>14</v>
      </c>
      <c r="H18" s="21">
        <v>50</v>
      </c>
      <c r="I18" s="21">
        <v>7</v>
      </c>
      <c r="J18" s="21">
        <v>2</v>
      </c>
      <c r="K18" s="21">
        <v>5</v>
      </c>
      <c r="L18" s="21">
        <v>13</v>
      </c>
      <c r="M18" s="7">
        <f>SUM(C18:L18)</f>
        <v>145</v>
      </c>
      <c r="O18" s="2"/>
      <c r="P18" s="1"/>
      <c r="Q18" s="1"/>
    </row>
    <row r="19" spans="1:17" x14ac:dyDescent="0.3">
      <c r="A19" s="3">
        <v>11</v>
      </c>
      <c r="B19" s="14" t="s">
        <v>26</v>
      </c>
      <c r="C19" s="21">
        <v>12</v>
      </c>
      <c r="D19" s="21">
        <v>16</v>
      </c>
      <c r="E19" s="21">
        <v>3</v>
      </c>
      <c r="F19" s="21">
        <v>18</v>
      </c>
      <c r="G19" s="21">
        <v>26</v>
      </c>
      <c r="H19" s="21">
        <v>32</v>
      </c>
      <c r="I19" s="21">
        <v>20</v>
      </c>
      <c r="J19" s="21"/>
      <c r="K19" s="21">
        <v>9</v>
      </c>
      <c r="L19" s="21"/>
      <c r="M19" s="7">
        <f>SUM(C19:L19)</f>
        <v>136</v>
      </c>
      <c r="O19" s="2"/>
      <c r="P19" s="1"/>
      <c r="Q19" s="1"/>
    </row>
    <row r="20" spans="1:17" x14ac:dyDescent="0.3">
      <c r="A20" s="3">
        <v>12</v>
      </c>
      <c r="B20" s="31" t="s">
        <v>13</v>
      </c>
      <c r="C20" s="21">
        <v>27</v>
      </c>
      <c r="D20" s="21">
        <v>18</v>
      </c>
      <c r="E20" s="21"/>
      <c r="F20" s="21">
        <v>4</v>
      </c>
      <c r="G20" s="21"/>
      <c r="H20" s="21">
        <v>58</v>
      </c>
      <c r="I20" s="21">
        <v>13</v>
      </c>
      <c r="J20" s="21">
        <v>14</v>
      </c>
      <c r="K20" s="21"/>
      <c r="L20" s="21"/>
      <c r="M20" s="7">
        <f>SUM(C20:L20)</f>
        <v>134</v>
      </c>
      <c r="O20" s="2"/>
      <c r="P20" s="1"/>
      <c r="Q20" s="1"/>
    </row>
    <row r="21" spans="1:17" x14ac:dyDescent="0.3">
      <c r="A21" s="3">
        <v>13</v>
      </c>
      <c r="B21" s="31" t="s">
        <v>17</v>
      </c>
      <c r="C21" s="21">
        <v>11</v>
      </c>
      <c r="D21" s="21">
        <v>22</v>
      </c>
      <c r="E21" s="21">
        <v>15</v>
      </c>
      <c r="F21" s="21">
        <v>23</v>
      </c>
      <c r="G21" s="21"/>
      <c r="H21" s="21">
        <v>40</v>
      </c>
      <c r="I21" s="21">
        <v>22</v>
      </c>
      <c r="J21" s="21"/>
      <c r="K21" s="21"/>
      <c r="L21" s="21"/>
      <c r="M21" s="7">
        <f>SUM(C21:L21)</f>
        <v>133</v>
      </c>
      <c r="O21" s="2"/>
      <c r="P21" s="1"/>
      <c r="Q21" s="1"/>
    </row>
    <row r="22" spans="1:17" x14ac:dyDescent="0.3">
      <c r="A22" s="3">
        <v>14</v>
      </c>
      <c r="B22" s="14" t="s">
        <v>22</v>
      </c>
      <c r="C22" s="21">
        <v>4</v>
      </c>
      <c r="D22" s="21">
        <v>10</v>
      </c>
      <c r="E22" s="21">
        <v>8</v>
      </c>
      <c r="F22" s="21">
        <v>9</v>
      </c>
      <c r="G22" s="21"/>
      <c r="H22" s="21">
        <v>36</v>
      </c>
      <c r="I22" s="21">
        <v>16</v>
      </c>
      <c r="J22" s="21">
        <v>6</v>
      </c>
      <c r="K22" s="21">
        <v>29</v>
      </c>
      <c r="L22" s="21">
        <v>11</v>
      </c>
      <c r="M22" s="7">
        <f>SUM(C22:L22)</f>
        <v>129</v>
      </c>
      <c r="O22" s="2"/>
      <c r="P22" s="1"/>
      <c r="Q22" s="1"/>
    </row>
    <row r="23" spans="1:17" x14ac:dyDescent="0.3">
      <c r="A23" s="3">
        <v>15</v>
      </c>
      <c r="B23" s="14" t="s">
        <v>43</v>
      </c>
      <c r="C23" s="21">
        <v>5</v>
      </c>
      <c r="D23" s="21">
        <v>27</v>
      </c>
      <c r="E23" s="21">
        <v>19</v>
      </c>
      <c r="F23" s="21">
        <v>10</v>
      </c>
      <c r="G23" s="21">
        <v>22</v>
      </c>
      <c r="H23" s="21"/>
      <c r="I23" s="21">
        <v>14</v>
      </c>
      <c r="J23" s="21">
        <v>12</v>
      </c>
      <c r="K23" s="21">
        <v>15</v>
      </c>
      <c r="L23" s="21"/>
      <c r="M23" s="7">
        <f>SUM(C23:L23)</f>
        <v>124</v>
      </c>
      <c r="O23" s="2"/>
      <c r="P23" s="1"/>
      <c r="Q23" s="1"/>
    </row>
    <row r="24" spans="1:17" x14ac:dyDescent="0.3">
      <c r="A24" s="3">
        <v>16</v>
      </c>
      <c r="B24" s="14" t="s">
        <v>28</v>
      </c>
      <c r="C24" s="21"/>
      <c r="D24" s="21">
        <v>6</v>
      </c>
      <c r="E24" s="21">
        <v>2</v>
      </c>
      <c r="F24" s="21">
        <v>11</v>
      </c>
      <c r="G24" s="21">
        <v>20</v>
      </c>
      <c r="H24" s="21">
        <v>42</v>
      </c>
      <c r="I24" s="21">
        <v>17</v>
      </c>
      <c r="J24" s="21">
        <v>5</v>
      </c>
      <c r="K24" s="21">
        <v>18</v>
      </c>
      <c r="L24" s="21"/>
      <c r="M24" s="7">
        <f>SUM(C24:L24)</f>
        <v>121</v>
      </c>
      <c r="O24" s="2"/>
      <c r="P24" s="1"/>
      <c r="Q24" s="1"/>
    </row>
    <row r="25" spans="1:17" x14ac:dyDescent="0.3">
      <c r="A25" s="3">
        <v>17</v>
      </c>
      <c r="B25" s="14" t="s">
        <v>38</v>
      </c>
      <c r="C25" s="21"/>
      <c r="D25" s="21">
        <v>12</v>
      </c>
      <c r="E25" s="21">
        <v>9</v>
      </c>
      <c r="F25" s="21">
        <v>12</v>
      </c>
      <c r="G25" s="21">
        <v>18</v>
      </c>
      <c r="H25" s="21">
        <v>20</v>
      </c>
      <c r="I25" s="21">
        <v>6</v>
      </c>
      <c r="J25" s="21">
        <v>16</v>
      </c>
      <c r="K25" s="21">
        <v>17</v>
      </c>
      <c r="L25" s="21"/>
      <c r="M25" s="7">
        <f>SUM(C25:L25)</f>
        <v>110</v>
      </c>
      <c r="O25" s="2"/>
      <c r="P25" s="1"/>
      <c r="Q25" s="1"/>
    </row>
    <row r="26" spans="1:17" x14ac:dyDescent="0.3">
      <c r="A26" s="3">
        <v>18</v>
      </c>
      <c r="B26" s="14" t="s">
        <v>37</v>
      </c>
      <c r="C26" s="21"/>
      <c r="D26" s="21">
        <v>17</v>
      </c>
      <c r="E26" s="21">
        <v>25</v>
      </c>
      <c r="F26" s="21"/>
      <c r="G26" s="21">
        <v>34</v>
      </c>
      <c r="H26" s="21"/>
      <c r="I26" s="21">
        <v>11</v>
      </c>
      <c r="J26" s="21"/>
      <c r="K26" s="21"/>
      <c r="L26" s="21">
        <v>14</v>
      </c>
      <c r="M26" s="7">
        <f>SUM(C26:L26)</f>
        <v>101</v>
      </c>
      <c r="O26" s="2"/>
      <c r="P26" s="1"/>
      <c r="Q26" s="1"/>
    </row>
    <row r="27" spans="1:17" x14ac:dyDescent="0.3">
      <c r="A27" s="3">
        <v>19</v>
      </c>
      <c r="B27" s="4" t="s">
        <v>29</v>
      </c>
      <c r="C27" s="21"/>
      <c r="D27" s="21">
        <v>24</v>
      </c>
      <c r="E27" s="21"/>
      <c r="F27" s="21"/>
      <c r="G27" s="21"/>
      <c r="H27" s="21">
        <v>46</v>
      </c>
      <c r="I27" s="21"/>
      <c r="J27" s="21"/>
      <c r="K27" s="21"/>
      <c r="L27" s="21">
        <v>25</v>
      </c>
      <c r="M27" s="7">
        <f>SUM(C27:L27)</f>
        <v>95</v>
      </c>
      <c r="O27" s="2"/>
      <c r="P27" s="1"/>
      <c r="Q27" s="1"/>
    </row>
    <row r="28" spans="1:17" x14ac:dyDescent="0.3">
      <c r="A28" s="3">
        <v>20</v>
      </c>
      <c r="B28" s="14" t="s">
        <v>64</v>
      </c>
      <c r="C28" s="21"/>
      <c r="D28" s="21"/>
      <c r="E28" s="21"/>
      <c r="F28" s="21"/>
      <c r="G28" s="21">
        <v>50</v>
      </c>
      <c r="H28" s="21">
        <v>12</v>
      </c>
      <c r="I28" s="21">
        <v>10</v>
      </c>
      <c r="J28" s="21">
        <v>10</v>
      </c>
      <c r="K28" s="21">
        <v>8</v>
      </c>
      <c r="L28" s="21"/>
      <c r="M28" s="7">
        <f>SUM(C28:L28)</f>
        <v>90</v>
      </c>
      <c r="O28" s="2"/>
      <c r="P28" s="1"/>
      <c r="Q28" s="1"/>
    </row>
    <row r="29" spans="1:17" x14ac:dyDescent="0.3">
      <c r="A29" s="3">
        <v>21</v>
      </c>
      <c r="B29" s="14" t="s">
        <v>33</v>
      </c>
      <c r="C29" s="21"/>
      <c r="D29" s="21">
        <v>2</v>
      </c>
      <c r="E29" s="21">
        <v>6</v>
      </c>
      <c r="F29" s="21"/>
      <c r="G29" s="21">
        <v>6</v>
      </c>
      <c r="H29" s="21">
        <v>16</v>
      </c>
      <c r="I29" s="21">
        <v>5</v>
      </c>
      <c r="J29" s="21">
        <v>19</v>
      </c>
      <c r="K29" s="21">
        <v>7</v>
      </c>
      <c r="L29" s="21">
        <v>28</v>
      </c>
      <c r="M29" s="7">
        <f>SUM(C29:L29)</f>
        <v>89</v>
      </c>
      <c r="O29" s="2"/>
      <c r="P29" s="1"/>
      <c r="Q29" s="1"/>
    </row>
    <row r="30" spans="1:17" x14ac:dyDescent="0.3">
      <c r="A30" s="3">
        <v>22</v>
      </c>
      <c r="B30" s="32" t="s">
        <v>54</v>
      </c>
      <c r="C30" s="21"/>
      <c r="D30" s="21">
        <v>20</v>
      </c>
      <c r="E30" s="21">
        <v>7</v>
      </c>
      <c r="F30" s="21"/>
      <c r="G30" s="21"/>
      <c r="H30" s="21">
        <v>34</v>
      </c>
      <c r="I30" s="21"/>
      <c r="J30" s="21">
        <v>25</v>
      </c>
      <c r="K30" s="21"/>
      <c r="L30" s="21"/>
      <c r="M30" s="7">
        <f>SUM(C30:L30)</f>
        <v>86</v>
      </c>
      <c r="O30" s="2"/>
      <c r="P30" s="1"/>
      <c r="Q30" s="1"/>
    </row>
    <row r="31" spans="1:17" x14ac:dyDescent="0.3">
      <c r="A31" s="3">
        <v>23</v>
      </c>
      <c r="B31" s="4" t="s">
        <v>30</v>
      </c>
      <c r="C31" s="21"/>
      <c r="D31" s="21">
        <v>7</v>
      </c>
      <c r="E31" s="21">
        <v>5</v>
      </c>
      <c r="F31" s="21"/>
      <c r="G31" s="21">
        <v>8</v>
      </c>
      <c r="H31" s="21">
        <v>30</v>
      </c>
      <c r="I31" s="21">
        <v>9</v>
      </c>
      <c r="J31" s="21">
        <v>7</v>
      </c>
      <c r="K31" s="21">
        <v>13</v>
      </c>
      <c r="L31" s="21">
        <v>6</v>
      </c>
      <c r="M31" s="7">
        <f>SUM(C31:L31)</f>
        <v>85</v>
      </c>
      <c r="O31" s="2"/>
      <c r="P31" s="1"/>
      <c r="Q31" s="1"/>
    </row>
    <row r="32" spans="1:17" x14ac:dyDescent="0.3">
      <c r="A32" s="3">
        <v>24</v>
      </c>
      <c r="B32" s="14" t="s">
        <v>57</v>
      </c>
      <c r="C32" s="21"/>
      <c r="D32" s="21"/>
      <c r="E32" s="21">
        <v>17</v>
      </c>
      <c r="F32" s="21"/>
      <c r="G32" s="21"/>
      <c r="H32" s="21"/>
      <c r="I32" s="21">
        <v>31</v>
      </c>
      <c r="J32" s="21"/>
      <c r="K32" s="21"/>
      <c r="L32" s="21">
        <v>32</v>
      </c>
      <c r="M32" s="7">
        <f>SUM(C32:L32)</f>
        <v>80</v>
      </c>
      <c r="O32" s="2"/>
      <c r="P32" s="1"/>
      <c r="Q32" s="1"/>
    </row>
    <row r="33" spans="1:17" x14ac:dyDescent="0.3">
      <c r="A33" s="3">
        <v>25</v>
      </c>
      <c r="B33" s="14" t="s">
        <v>23</v>
      </c>
      <c r="C33" s="21"/>
      <c r="D33" s="21"/>
      <c r="E33" s="21"/>
      <c r="F33" s="21">
        <v>33</v>
      </c>
      <c r="G33" s="21"/>
      <c r="H33" s="21"/>
      <c r="I33" s="21">
        <v>19</v>
      </c>
      <c r="J33" s="21"/>
      <c r="K33" s="21"/>
      <c r="L33" s="21">
        <v>12</v>
      </c>
      <c r="M33" s="7">
        <f>SUM(C33:L33)</f>
        <v>64</v>
      </c>
      <c r="O33" s="2"/>
      <c r="P33" s="1"/>
      <c r="Q33" s="1"/>
    </row>
    <row r="34" spans="1:17" x14ac:dyDescent="0.3">
      <c r="A34" s="3">
        <v>26</v>
      </c>
      <c r="B34" s="14" t="s">
        <v>73</v>
      </c>
      <c r="C34" s="21"/>
      <c r="D34" s="21"/>
      <c r="E34" s="21"/>
      <c r="F34" s="21"/>
      <c r="G34" s="21"/>
      <c r="H34" s="21"/>
      <c r="I34" s="21"/>
      <c r="J34" s="21">
        <v>32</v>
      </c>
      <c r="K34" s="21">
        <v>14</v>
      </c>
      <c r="L34" s="21">
        <v>17</v>
      </c>
      <c r="M34" s="7">
        <f>SUM(C34:L34)</f>
        <v>63</v>
      </c>
      <c r="O34" s="2"/>
      <c r="P34" s="1"/>
      <c r="Q34" s="1"/>
    </row>
    <row r="35" spans="1:17" x14ac:dyDescent="0.3">
      <c r="A35" s="3">
        <v>27</v>
      </c>
      <c r="B35" s="14" t="s">
        <v>21</v>
      </c>
      <c r="C35" s="21"/>
      <c r="D35" s="21"/>
      <c r="E35" s="21"/>
      <c r="F35" s="21"/>
      <c r="G35" s="21">
        <v>38</v>
      </c>
      <c r="H35" s="21"/>
      <c r="I35" s="21">
        <v>25</v>
      </c>
      <c r="J35" s="21"/>
      <c r="K35" s="21"/>
      <c r="L35" s="21"/>
      <c r="M35" s="7">
        <f>SUM(C35:L35)</f>
        <v>63</v>
      </c>
      <c r="O35" s="2"/>
      <c r="P35" s="1"/>
      <c r="Q35" s="1"/>
    </row>
    <row r="36" spans="1:17" x14ac:dyDescent="0.3">
      <c r="A36" s="3">
        <v>28</v>
      </c>
      <c r="B36" s="32" t="s">
        <v>36</v>
      </c>
      <c r="C36" s="21"/>
      <c r="D36" s="21">
        <v>9</v>
      </c>
      <c r="E36" s="21">
        <v>4</v>
      </c>
      <c r="F36" s="21">
        <v>7</v>
      </c>
      <c r="G36" s="21">
        <v>10</v>
      </c>
      <c r="H36" s="21">
        <v>14</v>
      </c>
      <c r="I36" s="21">
        <v>1</v>
      </c>
      <c r="J36" s="21">
        <v>3</v>
      </c>
      <c r="K36" s="21">
        <v>4</v>
      </c>
      <c r="L36" s="21"/>
      <c r="M36" s="7">
        <f>SUM(C36:L36)</f>
        <v>52</v>
      </c>
      <c r="O36" s="2"/>
      <c r="P36" s="1"/>
      <c r="Q36" s="1"/>
    </row>
    <row r="37" spans="1:17" x14ac:dyDescent="0.3">
      <c r="A37" s="3">
        <v>29</v>
      </c>
      <c r="B37" s="6" t="s">
        <v>40</v>
      </c>
      <c r="C37" s="21"/>
      <c r="D37" s="21">
        <v>4</v>
      </c>
      <c r="E37" s="21">
        <v>13</v>
      </c>
      <c r="F37" s="21"/>
      <c r="G37" s="21"/>
      <c r="H37" s="21">
        <v>22</v>
      </c>
      <c r="I37" s="21"/>
      <c r="J37" s="21"/>
      <c r="K37" s="21">
        <v>3</v>
      </c>
      <c r="L37" s="21">
        <v>7</v>
      </c>
      <c r="M37" s="7">
        <f>SUM(C37:L37)</f>
        <v>49</v>
      </c>
      <c r="O37" s="2"/>
      <c r="P37" s="1"/>
      <c r="Q37" s="1"/>
    </row>
    <row r="38" spans="1:17" x14ac:dyDescent="0.3">
      <c r="A38" s="3">
        <v>30</v>
      </c>
      <c r="B38" s="8" t="s">
        <v>44</v>
      </c>
      <c r="C38" s="21">
        <v>6</v>
      </c>
      <c r="D38" s="21"/>
      <c r="E38" s="21">
        <v>10</v>
      </c>
      <c r="F38" s="21">
        <v>5</v>
      </c>
      <c r="G38" s="21">
        <v>12</v>
      </c>
      <c r="H38" s="21">
        <v>6</v>
      </c>
      <c r="I38" s="21">
        <v>3</v>
      </c>
      <c r="J38" s="21"/>
      <c r="K38" s="21"/>
      <c r="L38" s="21">
        <v>3</v>
      </c>
      <c r="M38" s="7">
        <f>SUM(C38:L38)</f>
        <v>45</v>
      </c>
      <c r="O38" s="2"/>
      <c r="P38" s="1"/>
      <c r="Q38" s="1"/>
    </row>
    <row r="39" spans="1:17" x14ac:dyDescent="0.3">
      <c r="A39" s="3">
        <v>31</v>
      </c>
      <c r="B39" s="14" t="s">
        <v>35</v>
      </c>
      <c r="C39" s="21"/>
      <c r="D39" s="21">
        <v>11</v>
      </c>
      <c r="E39" s="21"/>
      <c r="F39" s="21"/>
      <c r="G39" s="21"/>
      <c r="H39" s="21">
        <v>26</v>
      </c>
      <c r="I39" s="21">
        <v>4</v>
      </c>
      <c r="J39" s="21"/>
      <c r="K39" s="21"/>
      <c r="L39" s="21"/>
      <c r="M39" s="7">
        <f>SUM(C39:L39)</f>
        <v>41</v>
      </c>
      <c r="O39" s="1"/>
      <c r="P39" s="1"/>
      <c r="Q39" s="1"/>
    </row>
    <row r="40" spans="1:17" x14ac:dyDescent="0.3">
      <c r="A40" s="3">
        <v>32</v>
      </c>
      <c r="B40" s="14" t="s">
        <v>45</v>
      </c>
      <c r="C40" s="21">
        <v>7</v>
      </c>
      <c r="D40" s="21">
        <v>8</v>
      </c>
      <c r="E40" s="21"/>
      <c r="F40" s="21"/>
      <c r="G40" s="21"/>
      <c r="H40" s="21"/>
      <c r="I40" s="21"/>
      <c r="J40" s="21">
        <v>9</v>
      </c>
      <c r="K40" s="21"/>
      <c r="L40" s="21">
        <v>16</v>
      </c>
      <c r="M40" s="7">
        <f>SUM(C40:L40)</f>
        <v>40</v>
      </c>
      <c r="O40" s="1"/>
      <c r="P40" s="1"/>
      <c r="Q40" s="1"/>
    </row>
    <row r="41" spans="1:17" x14ac:dyDescent="0.3">
      <c r="A41" s="3">
        <v>33</v>
      </c>
      <c r="B41" s="14" t="s">
        <v>34</v>
      </c>
      <c r="C41" s="21"/>
      <c r="D41" s="21">
        <v>3</v>
      </c>
      <c r="E41" s="21">
        <v>14</v>
      </c>
      <c r="F41" s="21">
        <v>8</v>
      </c>
      <c r="G41" s="21"/>
      <c r="H41" s="21">
        <v>10</v>
      </c>
      <c r="I41" s="21"/>
      <c r="J41" s="21"/>
      <c r="K41" s="21"/>
      <c r="L41" s="21"/>
      <c r="M41" s="7">
        <f>SUM(C41:L41)</f>
        <v>35</v>
      </c>
      <c r="O41" s="1"/>
      <c r="P41" s="1"/>
      <c r="Q41" s="1"/>
    </row>
    <row r="42" spans="1:17" x14ac:dyDescent="0.3">
      <c r="A42" s="3">
        <v>34</v>
      </c>
      <c r="B42" s="14" t="s">
        <v>27</v>
      </c>
      <c r="C42" s="21">
        <v>8</v>
      </c>
      <c r="D42" s="21">
        <v>5</v>
      </c>
      <c r="E42" s="21"/>
      <c r="F42" s="21">
        <v>3</v>
      </c>
      <c r="G42" s="21"/>
      <c r="H42" s="21">
        <v>4</v>
      </c>
      <c r="I42" s="21"/>
      <c r="J42" s="21">
        <v>4</v>
      </c>
      <c r="K42" s="21"/>
      <c r="L42" s="21"/>
      <c r="M42" s="7">
        <f>SUM(C42:L42)</f>
        <v>24</v>
      </c>
      <c r="O42" s="1"/>
      <c r="P42" s="1"/>
      <c r="Q42" s="1"/>
    </row>
    <row r="43" spans="1:17" x14ac:dyDescent="0.3">
      <c r="A43" s="3">
        <v>35</v>
      </c>
      <c r="B43" s="14" t="s">
        <v>18</v>
      </c>
      <c r="C43" s="21">
        <v>23</v>
      </c>
      <c r="D43" s="21"/>
      <c r="E43" s="21"/>
      <c r="F43" s="21"/>
      <c r="G43" s="21"/>
      <c r="H43" s="21"/>
      <c r="I43" s="21"/>
      <c r="J43" s="21"/>
      <c r="K43" s="21"/>
      <c r="L43" s="21"/>
      <c r="M43" s="7">
        <f>SUM(C43:L43)</f>
        <v>23</v>
      </c>
      <c r="O43" s="1"/>
      <c r="P43" s="1"/>
      <c r="Q43" s="1"/>
    </row>
    <row r="44" spans="1:17" x14ac:dyDescent="0.3">
      <c r="A44" s="3">
        <v>36</v>
      </c>
      <c r="B44" s="14" t="s">
        <v>75</v>
      </c>
      <c r="C44" s="22"/>
      <c r="D44" s="22"/>
      <c r="E44" s="22"/>
      <c r="F44" s="22"/>
      <c r="G44" s="22"/>
      <c r="H44" s="22"/>
      <c r="I44" s="22"/>
      <c r="J44" s="22"/>
      <c r="K44" s="22">
        <v>20</v>
      </c>
      <c r="L44" s="22"/>
      <c r="M44" s="7">
        <f>SUM(C44:L44)</f>
        <v>20</v>
      </c>
      <c r="O44" s="1"/>
      <c r="P44" s="1"/>
      <c r="Q44" s="1"/>
    </row>
    <row r="45" spans="1:17" x14ac:dyDescent="0.3">
      <c r="A45" s="3">
        <v>37</v>
      </c>
      <c r="B45" s="14" t="s">
        <v>66</v>
      </c>
      <c r="C45" s="21"/>
      <c r="D45" s="21"/>
      <c r="E45" s="21"/>
      <c r="F45" s="21"/>
      <c r="G45" s="21"/>
      <c r="H45" s="21">
        <v>18</v>
      </c>
      <c r="I45" s="21"/>
      <c r="J45" s="21"/>
      <c r="K45" s="21"/>
      <c r="L45" s="21"/>
      <c r="M45" s="7">
        <f>SUM(C45:L45)</f>
        <v>18</v>
      </c>
      <c r="O45" s="1"/>
      <c r="P45" s="1"/>
      <c r="Q45" s="1"/>
    </row>
    <row r="46" spans="1:17" x14ac:dyDescent="0.3">
      <c r="A46" s="3">
        <v>38</v>
      </c>
      <c r="B46" s="6" t="s">
        <v>39</v>
      </c>
      <c r="C46" s="21">
        <v>2</v>
      </c>
      <c r="D46" s="21">
        <v>1</v>
      </c>
      <c r="E46" s="21">
        <v>1</v>
      </c>
      <c r="F46" s="21">
        <v>1</v>
      </c>
      <c r="G46" s="21">
        <v>4</v>
      </c>
      <c r="H46" s="21">
        <v>2</v>
      </c>
      <c r="I46" s="21"/>
      <c r="J46" s="21"/>
      <c r="K46" s="21">
        <v>1</v>
      </c>
      <c r="L46" s="21">
        <v>1</v>
      </c>
      <c r="M46" s="7">
        <f>SUM(C46:L46)</f>
        <v>13</v>
      </c>
      <c r="O46" s="1"/>
      <c r="P46" s="1"/>
      <c r="Q46" s="1"/>
    </row>
    <row r="47" spans="1:17" x14ac:dyDescent="0.3">
      <c r="A47" s="3">
        <v>39</v>
      </c>
      <c r="B47" s="14" t="s">
        <v>77</v>
      </c>
      <c r="C47" s="21"/>
      <c r="D47" s="21"/>
      <c r="E47" s="21"/>
      <c r="F47" s="21"/>
      <c r="G47" s="21"/>
      <c r="H47" s="21"/>
      <c r="I47" s="21"/>
      <c r="J47" s="21"/>
      <c r="K47" s="21"/>
      <c r="L47" s="21">
        <v>9</v>
      </c>
      <c r="M47" s="7">
        <f>SUM(C47:L47)</f>
        <v>9</v>
      </c>
    </row>
    <row r="48" spans="1:17" x14ac:dyDescent="0.3">
      <c r="A48" s="3">
        <v>40</v>
      </c>
      <c r="B48" s="14" t="s">
        <v>65</v>
      </c>
      <c r="C48" s="21"/>
      <c r="D48" s="21"/>
      <c r="E48" s="21"/>
      <c r="F48" s="21"/>
      <c r="G48" s="21"/>
      <c r="H48" s="21">
        <v>8</v>
      </c>
      <c r="I48" s="21"/>
      <c r="J48" s="21"/>
      <c r="K48" s="21"/>
      <c r="L48" s="21"/>
      <c r="M48" s="7">
        <f>SUM(C48:L48)</f>
        <v>8</v>
      </c>
    </row>
    <row r="49" spans="1:13" x14ac:dyDescent="0.3">
      <c r="A49" s="3">
        <v>41</v>
      </c>
      <c r="B49" s="4" t="s">
        <v>61</v>
      </c>
      <c r="C49" s="21"/>
      <c r="D49" s="21"/>
      <c r="E49" s="21"/>
      <c r="F49" s="21">
        <v>6</v>
      </c>
      <c r="G49" s="21"/>
      <c r="H49" s="21"/>
      <c r="I49" s="21"/>
      <c r="J49" s="21"/>
      <c r="K49" s="21"/>
      <c r="L49" s="21"/>
      <c r="M49" s="7">
        <f>SUM(C49:L49)</f>
        <v>6</v>
      </c>
    </row>
    <row r="50" spans="1:13" x14ac:dyDescent="0.3">
      <c r="A50" s="3">
        <v>42</v>
      </c>
      <c r="B50" s="14" t="s">
        <v>60</v>
      </c>
      <c r="C50" s="21"/>
      <c r="D50" s="21"/>
      <c r="E50" s="21"/>
      <c r="F50" s="21">
        <v>2</v>
      </c>
      <c r="G50" s="21"/>
      <c r="H50" s="21"/>
      <c r="I50" s="21"/>
      <c r="J50" s="21"/>
      <c r="K50" s="21"/>
      <c r="L50" s="21"/>
      <c r="M50" s="7">
        <f>SUM(C50:L50)</f>
        <v>2</v>
      </c>
    </row>
    <row r="51" spans="1:13" x14ac:dyDescent="0.3">
      <c r="A51" s="3">
        <v>43</v>
      </c>
      <c r="B51" s="14" t="s">
        <v>74</v>
      </c>
      <c r="C51" s="23"/>
      <c r="D51" s="23"/>
      <c r="E51" s="23"/>
      <c r="F51" s="23"/>
      <c r="G51" s="23"/>
      <c r="H51" s="23"/>
      <c r="I51" s="23"/>
      <c r="J51" s="23"/>
      <c r="K51" s="23">
        <v>2</v>
      </c>
      <c r="L51" s="23"/>
      <c r="M51" s="7">
        <f>SUM(C51:L51)</f>
        <v>2</v>
      </c>
    </row>
    <row r="52" spans="1:13" x14ac:dyDescent="0.3">
      <c r="A52" s="3">
        <v>44</v>
      </c>
      <c r="B52" s="33" t="s">
        <v>68</v>
      </c>
      <c r="C52" s="24"/>
      <c r="D52" s="25"/>
      <c r="E52" s="26"/>
      <c r="F52" s="25"/>
      <c r="G52" s="26"/>
      <c r="H52" s="25"/>
      <c r="I52" s="26">
        <v>2</v>
      </c>
      <c r="J52" s="24"/>
      <c r="K52" s="25"/>
      <c r="L52" s="27"/>
      <c r="M52" s="13">
        <f>SUM(C52:L52)</f>
        <v>2</v>
      </c>
    </row>
    <row r="53" spans="1:13" x14ac:dyDescent="0.3">
      <c r="A53" s="3">
        <v>45</v>
      </c>
      <c r="B53" s="14" t="s">
        <v>76</v>
      </c>
      <c r="C53" s="24"/>
      <c r="D53" s="25"/>
      <c r="E53" s="26"/>
      <c r="F53" s="25"/>
      <c r="G53" s="26"/>
      <c r="H53" s="25"/>
      <c r="I53" s="26"/>
      <c r="J53" s="24"/>
      <c r="K53" s="25"/>
      <c r="L53" s="27">
        <v>2</v>
      </c>
      <c r="M53" s="13">
        <f>SUM(C53:L53)</f>
        <v>2</v>
      </c>
    </row>
    <row r="54" spans="1:13" x14ac:dyDescent="0.3">
      <c r="A54" s="3">
        <v>46</v>
      </c>
      <c r="B54" s="14" t="s">
        <v>70</v>
      </c>
      <c r="C54" s="24"/>
      <c r="D54" s="25"/>
      <c r="E54" s="26"/>
      <c r="F54" s="25"/>
      <c r="G54" s="26"/>
      <c r="H54" s="25"/>
      <c r="I54" s="26"/>
      <c r="J54" s="24">
        <v>1</v>
      </c>
      <c r="K54" s="25"/>
      <c r="L54" s="27"/>
      <c r="M54" s="13">
        <f>SUM(C54:L54)</f>
        <v>1</v>
      </c>
    </row>
    <row r="55" spans="1:13" x14ac:dyDescent="0.3">
      <c r="A55" s="3">
        <v>47</v>
      </c>
      <c r="B55" s="14" t="s">
        <v>42</v>
      </c>
      <c r="C55" s="21">
        <v>1</v>
      </c>
      <c r="D55" s="21"/>
      <c r="E55" s="21"/>
      <c r="F55" s="21"/>
      <c r="G55" s="21"/>
      <c r="H55" s="21"/>
      <c r="I55" s="21"/>
      <c r="J55" s="21"/>
      <c r="K55" s="21"/>
      <c r="L55" s="21"/>
      <c r="M55" s="13">
        <f>SUM(C55:L55)</f>
        <v>1</v>
      </c>
    </row>
    <row r="57" spans="1:13" x14ac:dyDescent="0.3">
      <c r="B57" s="15" t="s">
        <v>55</v>
      </c>
      <c r="C57" s="34"/>
      <c r="D57" s="28"/>
    </row>
    <row r="58" spans="1:13" x14ac:dyDescent="0.3">
      <c r="B58" s="34" t="s">
        <v>48</v>
      </c>
      <c r="C58" s="34"/>
      <c r="D58" s="28"/>
    </row>
    <row r="59" spans="1:13" x14ac:dyDescent="0.3">
      <c r="B59" s="34" t="s">
        <v>49</v>
      </c>
      <c r="C59" s="34"/>
      <c r="D59" s="28"/>
    </row>
    <row r="60" spans="1:13" x14ac:dyDescent="0.3">
      <c r="B60" s="34" t="s">
        <v>50</v>
      </c>
      <c r="C60" s="34"/>
      <c r="D60" s="28"/>
    </row>
    <row r="61" spans="1:13" x14ac:dyDescent="0.3">
      <c r="B61" s="34" t="s">
        <v>51</v>
      </c>
      <c r="C61" s="34"/>
      <c r="D61" s="28"/>
    </row>
    <row r="62" spans="1:13" x14ac:dyDescent="0.3">
      <c r="B62" s="34" t="s">
        <v>52</v>
      </c>
      <c r="C62" s="34"/>
      <c r="D62" s="28"/>
    </row>
    <row r="63" spans="1:13" x14ac:dyDescent="0.3">
      <c r="B63" s="5"/>
      <c r="C63" s="5"/>
      <c r="D63" s="28"/>
    </row>
    <row r="64" spans="1:13" x14ac:dyDescent="0.3">
      <c r="B64" s="34"/>
      <c r="C64" s="34"/>
      <c r="D64" s="28"/>
    </row>
    <row r="65" spans="2:4" x14ac:dyDescent="0.3">
      <c r="B65" s="34"/>
      <c r="C65" s="34"/>
      <c r="D65" s="28"/>
    </row>
    <row r="66" spans="2:4" x14ac:dyDescent="0.3">
      <c r="B66" s="34"/>
      <c r="C66" s="34"/>
      <c r="D66" s="28"/>
    </row>
    <row r="67" spans="2:4" x14ac:dyDescent="0.3">
      <c r="B67" s="5"/>
      <c r="C67" s="5"/>
      <c r="D67" s="28"/>
    </row>
    <row r="68" spans="2:4" x14ac:dyDescent="0.3">
      <c r="B68" s="34"/>
      <c r="C68" s="34"/>
      <c r="D68" s="28"/>
    </row>
    <row r="69" spans="2:4" x14ac:dyDescent="0.3">
      <c r="B69" s="34"/>
      <c r="C69" s="34"/>
      <c r="D69" s="28"/>
    </row>
  </sheetData>
  <sortState ref="B9:M55">
    <sortCondition descending="1" ref="M9:M55"/>
  </sortState>
  <mergeCells count="3">
    <mergeCell ref="B4:M4"/>
    <mergeCell ref="E1:J1"/>
    <mergeCell ref="G6:H6"/>
  </mergeCells>
  <conditionalFormatting sqref="O9:O38">
    <cfRule type="cellIs" dxfId="37" priority="49" stopIfTrue="1" operator="equal">
      <formula>"Opakované starty"</formula>
    </cfRule>
  </conditionalFormatting>
  <conditionalFormatting sqref="B43:B55">
    <cfRule type="cellIs" dxfId="36" priority="48" stopIfTrue="1" operator="equal">
      <formula>"Opakované starty"</formula>
    </cfRule>
  </conditionalFormatting>
  <conditionalFormatting sqref="B30">
    <cfRule type="cellIs" dxfId="35" priority="41" stopIfTrue="1" operator="equal">
      <formula>"Opakované starty"</formula>
    </cfRule>
  </conditionalFormatting>
  <conditionalFormatting sqref="B36">
    <cfRule type="cellIs" dxfId="34" priority="40" stopIfTrue="1" operator="equal">
      <formula>"Opakované starty"</formula>
    </cfRule>
  </conditionalFormatting>
  <conditionalFormatting sqref="B38">
    <cfRule type="cellIs" dxfId="33" priority="39" stopIfTrue="1" operator="equal">
      <formula>"Opakované starty"</formula>
    </cfRule>
  </conditionalFormatting>
  <conditionalFormatting sqref="B46:B55">
    <cfRule type="cellIs" dxfId="32" priority="38" stopIfTrue="1" operator="equal">
      <formula>"Opakované starty"</formula>
    </cfRule>
  </conditionalFormatting>
  <conditionalFormatting sqref="B45">
    <cfRule type="cellIs" dxfId="31" priority="34" stopIfTrue="1" operator="equal">
      <formula>"Opakované starty"</formula>
    </cfRule>
  </conditionalFormatting>
  <conditionalFormatting sqref="C57">
    <cfRule type="cellIs" dxfId="30" priority="31" stopIfTrue="1" operator="equal">
      <formula>"Opakované starty"</formula>
    </cfRule>
  </conditionalFormatting>
  <conditionalFormatting sqref="C57">
    <cfRule type="cellIs" dxfId="29" priority="30" stopIfTrue="1" operator="equal">
      <formula>"Opakované starty"</formula>
    </cfRule>
  </conditionalFormatting>
  <conditionalFormatting sqref="C57">
    <cfRule type="cellIs" dxfId="28" priority="29" stopIfTrue="1" operator="equal">
      <formula>"Opakované starty"</formula>
    </cfRule>
  </conditionalFormatting>
  <conditionalFormatting sqref="C57">
    <cfRule type="cellIs" dxfId="27" priority="28" stopIfTrue="1" operator="equal">
      <formula>"Opakované starty"</formula>
    </cfRule>
  </conditionalFormatting>
  <conditionalFormatting sqref="C57">
    <cfRule type="cellIs" dxfId="26" priority="27" stopIfTrue="1" operator="equal">
      <formula>"Opakované starty"</formula>
    </cfRule>
  </conditionalFormatting>
  <conditionalFormatting sqref="C57">
    <cfRule type="cellIs" dxfId="25" priority="26" stopIfTrue="1" operator="equal">
      <formula>"Opakované starty"</formula>
    </cfRule>
  </conditionalFormatting>
  <conditionalFormatting sqref="B58:C58">
    <cfRule type="cellIs" dxfId="24" priority="25" stopIfTrue="1" operator="equal">
      <formula>"Opakované starty"</formula>
    </cfRule>
  </conditionalFormatting>
  <conditionalFormatting sqref="B58:C58">
    <cfRule type="cellIs" dxfId="23" priority="24" stopIfTrue="1" operator="equal">
      <formula>"Opakované starty"</formula>
    </cfRule>
  </conditionalFormatting>
  <conditionalFormatting sqref="B59:C59">
    <cfRule type="cellIs" dxfId="22" priority="23" stopIfTrue="1" operator="equal">
      <formula>"Opakované starty"</formula>
    </cfRule>
  </conditionalFormatting>
  <conditionalFormatting sqref="B59:C59">
    <cfRule type="cellIs" dxfId="21" priority="22" stopIfTrue="1" operator="equal">
      <formula>"Opakované starty"</formula>
    </cfRule>
  </conditionalFormatting>
  <conditionalFormatting sqref="B59:C59">
    <cfRule type="cellIs" dxfId="20" priority="21" stopIfTrue="1" operator="equal">
      <formula>"Opakované starty"</formula>
    </cfRule>
  </conditionalFormatting>
  <conditionalFormatting sqref="B60:C60">
    <cfRule type="cellIs" dxfId="19" priority="20" stopIfTrue="1" operator="equal">
      <formula>"Opakované starty"</formula>
    </cfRule>
  </conditionalFormatting>
  <conditionalFormatting sqref="B60:C60">
    <cfRule type="cellIs" dxfId="18" priority="19" stopIfTrue="1" operator="equal">
      <formula>"Opakované starty"</formula>
    </cfRule>
  </conditionalFormatting>
  <conditionalFormatting sqref="B60:C60">
    <cfRule type="cellIs" dxfId="17" priority="18" stopIfTrue="1" operator="equal">
      <formula>"Opakované starty"</formula>
    </cfRule>
  </conditionalFormatting>
  <conditionalFormatting sqref="B60:C60">
    <cfRule type="cellIs" dxfId="16" priority="17" stopIfTrue="1" operator="equal">
      <formula>"Opakované starty"</formula>
    </cfRule>
  </conditionalFormatting>
  <conditionalFormatting sqref="B61:C61">
    <cfRule type="cellIs" dxfId="15" priority="16" stopIfTrue="1" operator="equal">
      <formula>"Opakované starty"</formula>
    </cfRule>
  </conditionalFormatting>
  <conditionalFormatting sqref="B62:C62">
    <cfRule type="cellIs" dxfId="14" priority="15" stopIfTrue="1" operator="equal">
      <formula>"Opakované starty"</formula>
    </cfRule>
  </conditionalFormatting>
  <conditionalFormatting sqref="B63:C63">
    <cfRule type="cellIs" dxfId="13" priority="14" stopIfTrue="1" operator="equal">
      <formula>"Opakované starty"</formula>
    </cfRule>
  </conditionalFormatting>
  <conditionalFormatting sqref="B64:C64">
    <cfRule type="cellIs" dxfId="12" priority="13" stopIfTrue="1" operator="equal">
      <formula>"Opakované starty"</formula>
    </cfRule>
  </conditionalFormatting>
  <conditionalFormatting sqref="B64:C64">
    <cfRule type="cellIs" dxfId="11" priority="12" stopIfTrue="1" operator="equal">
      <formula>"Opakované starty"</formula>
    </cfRule>
  </conditionalFormatting>
  <conditionalFormatting sqref="B65:C65">
    <cfRule type="cellIs" dxfId="10" priority="11" stopIfTrue="1" operator="equal">
      <formula>"Opakované starty"</formula>
    </cfRule>
  </conditionalFormatting>
  <conditionalFormatting sqref="B65:C65">
    <cfRule type="cellIs" dxfId="9" priority="10" stopIfTrue="1" operator="equal">
      <formula>"Opakované starty"</formula>
    </cfRule>
  </conditionalFormatting>
  <conditionalFormatting sqref="B65:C65">
    <cfRule type="cellIs" dxfId="8" priority="9" stopIfTrue="1" operator="equal">
      <formula>"Opakované starty"</formula>
    </cfRule>
  </conditionalFormatting>
  <conditionalFormatting sqref="B65:C65">
    <cfRule type="cellIs" dxfId="7" priority="8" stopIfTrue="1" operator="equal">
      <formula>"Opakované starty"</formula>
    </cfRule>
  </conditionalFormatting>
  <conditionalFormatting sqref="B65:C65">
    <cfRule type="cellIs" dxfId="6" priority="7" stopIfTrue="1" operator="equal">
      <formula>"Opakované starty"</formula>
    </cfRule>
  </conditionalFormatting>
  <conditionalFormatting sqref="B66:C66">
    <cfRule type="cellIs" dxfId="5" priority="6" stopIfTrue="1" operator="equal">
      <formula>"Opakované starty"</formula>
    </cfRule>
  </conditionalFormatting>
  <conditionalFormatting sqref="B67:C67">
    <cfRule type="cellIs" dxfId="4" priority="5" stopIfTrue="1" operator="equal">
      <formula>"Opakované starty"</formula>
    </cfRule>
  </conditionalFormatting>
  <conditionalFormatting sqref="B67:C67">
    <cfRule type="cellIs" dxfId="3" priority="4" stopIfTrue="1" operator="equal">
      <formula>"Opakované starty"</formula>
    </cfRule>
  </conditionalFormatting>
  <conditionalFormatting sqref="B68:C68">
    <cfRule type="cellIs" dxfId="2" priority="3" stopIfTrue="1" operator="equal">
      <formula>"Opakované starty"</formula>
    </cfRule>
  </conditionalFormatting>
  <conditionalFormatting sqref="B69:C69">
    <cfRule type="cellIs" dxfId="1" priority="2" stopIfTrue="1" operator="equal">
      <formula>"Opakované starty"</formula>
    </cfRule>
  </conditionalFormatting>
  <conditionalFormatting sqref="B69:C69">
    <cfRule type="cellIs" dxfId="0" priority="1" stopIfTrue="1" operator="equal">
      <formula>"Opakované starty"</formula>
    </cfRule>
  </conditionalFormatting>
  <pageMargins left="0.70866141732283472" right="0.70866141732283472" top="0.78740157480314965" bottom="0.78740157480314965" header="0.31496062992125984" footer="0.31496062992125984"/>
  <pageSetup paperSize="9" scale="65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WS International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Vondráček</dc:creator>
  <cp:lastModifiedBy>Adam Vondráček</cp:lastModifiedBy>
  <cp:lastPrinted>2016-09-05T12:26:16Z</cp:lastPrinted>
  <dcterms:created xsi:type="dcterms:W3CDTF">2015-04-11T09:16:34Z</dcterms:created>
  <dcterms:modified xsi:type="dcterms:W3CDTF">2016-12-04T20:19:01Z</dcterms:modified>
</cp:coreProperties>
</file>